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8800" windowHeight="11925" tabRatio="0"/>
  </bookViews>
  <sheets>
    <sheet name="TDSheet" sheetId="1" r:id="rId1"/>
  </sheets>
  <definedNames>
    <definedName name="_xlnm._FilterDatabase" localSheetId="0" hidden="1">TDSheet!$A$2:$T$124</definedName>
  </definedNames>
  <calcPr calcId="191029"/>
</workbook>
</file>

<file path=xl/calcChain.xml><?xml version="1.0" encoding="utf-8"?>
<calcChain xmlns="http://schemas.openxmlformats.org/spreadsheetml/2006/main">
  <c r="U39" i="1" l="1"/>
  <c r="U27" i="1"/>
  <c r="U15" i="1"/>
  <c r="U51" i="1"/>
  <c r="U62" i="1"/>
  <c r="U76" i="1"/>
  <c r="U87" i="1"/>
  <c r="U98" i="1"/>
  <c r="U112" i="1"/>
  <c r="U123" i="1"/>
  <c r="U124" i="1"/>
</calcChain>
</file>

<file path=xl/sharedStrings.xml><?xml version="1.0" encoding="utf-8"?>
<sst xmlns="http://schemas.openxmlformats.org/spreadsheetml/2006/main" count="570" uniqueCount="149">
  <si>
    <t>Утверждено</t>
  </si>
  <si>
    <t>Дата</t>
  </si>
  <si>
    <t>Примерное меню</t>
  </si>
  <si>
    <t>Возрастная категория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</si>
  <si>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</si>
  <si>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</si>
  <si>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</si>
  <si>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</si>
  <si>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</si>
  <si>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</si>
  <si>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</si>
  <si>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</si>
  <si>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</si>
  <si>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</si>
  <si>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Каша молочная пшеничная</t>
  </si>
  <si>
    <t>200</t>
  </si>
  <si>
    <t>6</t>
  </si>
  <si>
    <t>8</t>
  </si>
  <si>
    <t>29</t>
  </si>
  <si>
    <t>220</t>
  </si>
  <si>
    <t>21</t>
  </si>
  <si>
    <t>116</t>
  </si>
  <si>
    <t>Какао с молоком</t>
  </si>
  <si>
    <t>4</t>
  </si>
  <si>
    <t>5</t>
  </si>
  <si>
    <t>18</t>
  </si>
  <si>
    <t>123</t>
  </si>
  <si>
    <t>2</t>
  </si>
  <si>
    <t>266</t>
  </si>
  <si>
    <t>Яблоки</t>
  </si>
  <si>
    <t>100</t>
  </si>
  <si>
    <t>10</t>
  </si>
  <si>
    <t>47</t>
  </si>
  <si>
    <t>231</t>
  </si>
  <si>
    <t>Бутерброд с сыром</t>
  </si>
  <si>
    <t>50</t>
  </si>
  <si>
    <t>7</t>
  </si>
  <si>
    <t>15</t>
  </si>
  <si>
    <t>157</t>
  </si>
  <si>
    <t>3</t>
  </si>
  <si>
    <t>Хлеб ржаной</t>
  </si>
  <si>
    <t>20</t>
  </si>
  <si>
    <t>1</t>
  </si>
  <si>
    <t>52</t>
  </si>
  <si>
    <t>Итого за Завтрак</t>
  </si>
  <si>
    <t>16</t>
  </si>
  <si>
    <t>79</t>
  </si>
  <si>
    <t>599</t>
  </si>
  <si>
    <t>Итого за день</t>
  </si>
  <si>
    <t>Курица в соусе томатном</t>
  </si>
  <si>
    <t>90</t>
  </si>
  <si>
    <t>14</t>
  </si>
  <si>
    <t>17</t>
  </si>
  <si>
    <t>168</t>
  </si>
  <si>
    <t>198</t>
  </si>
  <si>
    <t>Каша гречневая рассыпчатая</t>
  </si>
  <si>
    <t>12</t>
  </si>
  <si>
    <t>53</t>
  </si>
  <si>
    <t>114</t>
  </si>
  <si>
    <t>Компот из смеси сухофруктов</t>
  </si>
  <si>
    <t>31</t>
  </si>
  <si>
    <t>241</t>
  </si>
  <si>
    <t>Салат из моркови с яблоком</t>
  </si>
  <si>
    <t>60</t>
  </si>
  <si>
    <t>42</t>
  </si>
  <si>
    <t>Хлеб пшеничный</t>
  </si>
  <si>
    <t>30</t>
  </si>
  <si>
    <t>80</t>
  </si>
  <si>
    <t>27</t>
  </si>
  <si>
    <t>Каша молочная ячневая</t>
  </si>
  <si>
    <t>40</t>
  </si>
  <si>
    <t>240</t>
  </si>
  <si>
    <t>26</t>
  </si>
  <si>
    <t>Печенье</t>
  </si>
  <si>
    <t>167</t>
  </si>
  <si>
    <t>22</t>
  </si>
  <si>
    <t>Чай  с сахаром</t>
  </si>
  <si>
    <t>43</t>
  </si>
  <si>
    <t>261</t>
  </si>
  <si>
    <t>Бутерброд  с маслом</t>
  </si>
  <si>
    <t>35</t>
  </si>
  <si>
    <t>112</t>
  </si>
  <si>
    <t>639</t>
  </si>
  <si>
    <t>Гуляш из говядины</t>
  </si>
  <si>
    <t>190</t>
  </si>
  <si>
    <t>175</t>
  </si>
  <si>
    <t xml:space="preserve">Макаронные изделия отварные </t>
  </si>
  <si>
    <t>150</t>
  </si>
  <si>
    <t>9</t>
  </si>
  <si>
    <t>213</t>
  </si>
  <si>
    <t>137</t>
  </si>
  <si>
    <t>28</t>
  </si>
  <si>
    <t>236</t>
  </si>
  <si>
    <t>Соус сметанный</t>
  </si>
  <si>
    <t>36</t>
  </si>
  <si>
    <t>222</t>
  </si>
  <si>
    <t>23</t>
  </si>
  <si>
    <t>82</t>
  </si>
  <si>
    <t>685</t>
  </si>
  <si>
    <t>Каша молочная рисовая</t>
  </si>
  <si>
    <t>11</t>
  </si>
  <si>
    <t>227</t>
  </si>
  <si>
    <t>117</t>
  </si>
  <si>
    <t>Яйца вареные</t>
  </si>
  <si>
    <t>63</t>
  </si>
  <si>
    <t>143</t>
  </si>
  <si>
    <t>24</t>
  </si>
  <si>
    <t>83</t>
  </si>
  <si>
    <t>622</t>
  </si>
  <si>
    <t>Каша молочная овсянная</t>
  </si>
  <si>
    <t>32</t>
  </si>
  <si>
    <t>230</t>
  </si>
  <si>
    <t>25</t>
  </si>
  <si>
    <t>649</t>
  </si>
  <si>
    <t>Примерное меню и пищевая ценность приготовляемых блюд (лист 3)</t>
  </si>
  <si>
    <t>Каша молочная манная</t>
  </si>
  <si>
    <t>195</t>
  </si>
  <si>
    <t>72</t>
  </si>
  <si>
    <t>548</t>
  </si>
  <si>
    <t>Вермишель</t>
  </si>
  <si>
    <t>204,01</t>
  </si>
  <si>
    <t>81</t>
  </si>
  <si>
    <t>Каша молочная гречневая</t>
  </si>
  <si>
    <t>37</t>
  </si>
  <si>
    <t>Запеканка из творога со сметаной</t>
  </si>
  <si>
    <t>238</t>
  </si>
  <si>
    <t>154</t>
  </si>
  <si>
    <t>85</t>
  </si>
  <si>
    <t>Примерное меню и пищевая ценность приготовляемых блюд (лист 4)</t>
  </si>
  <si>
    <t>Пюре картофельное</t>
  </si>
  <si>
    <t>173</t>
  </si>
  <si>
    <t>91</t>
  </si>
  <si>
    <t>19</t>
  </si>
  <si>
    <t>75</t>
  </si>
  <si>
    <t>637</t>
  </si>
  <si>
    <t>625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</si>
  <si>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</si>
  <si>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</si>
  <si>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</si>
  <si>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</si>
  <si>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</si>
  <si>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</si>
  <si>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</si>
  <si>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Понедельник 1</t>
  </si>
  <si>
    <t xml:space="preserve">Вторник 1 </t>
  </si>
  <si>
    <t>Среда 1</t>
  </si>
  <si>
    <t>Компот из  плодов свежих</t>
  </si>
  <si>
    <t>Возрастная категория: 7-11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</si>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</sst>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  <family val="2"/>
    </font>
    <font>
      <sz val="8"/>
      <name val="Arial"/>
    </font>
    <font>
      <b/>
      <sz val="12"/>
      <name val="Arial"/>
    </font>
    <font>
      <b/>
      <sz val="8"/>
      <name val="Arial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1" xfId="0" applyFont="1" applyBorder="1"/>
    <xf numFmtId="0" fontId="3" fillId="0" borderId="0" xfId="0" applyNumberFormat="1" applyFont="1" applyAlignment="1">
      <alignment horizontal="right"/>
    </xf>
    <xf numFmtId="0" fontId="0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 applyAlignment="1">
      <alignment indent="1"/>
    </xf>
    <xf numFmtId="0" fontId="0" fillId="0" borderId="4" xfId="0" applyFont="1" applyBorder="1"/>
    <xf numFmtId="0" fontId="0" fillId="0" borderId="5" xfId="0" applyFont="1" applyBorder="1"/>
    <xf numFmtId="0" fontId="0" fillId="0" borderId="5" xfId="0" applyNumberFormat="1" applyFont="1" applyBorder="1" applyAlignment="1">
      <alignment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3" fillId="0" borderId="0" xfId="0" applyNumberFormat="1" applyFont="1" applyAlignment="1">
      <alignment horizontal="left"/>
    </xf>
    <xf numFmtId="0" fontId="4" fillId="0" borderId="0" xfId="0" applyFont="1"/>
    <xf numFmtId="0" fontId="0" fillId="0" borderId="5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vertical="top" wrapText="1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center"/>
    </xf>
    <xf numFmtId="0" fontId="0" fillId="0" borderId="1" xfId="0" applyBorder="1"/>
    <xf numFmtId="0" fontId="0" fillId="0" borderId="3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vertical="top" wrapText="1"/>
    </xf>
    <xf numFmtId="0" fontId="0" fillId="0" borderId="6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3" fillId="0" borderId="6" xfId="0" applyNumberFormat="1" applyFont="1" applyBorder="1" applyAlignment="1">
      <alignment vertical="top" wrapText="1"/>
    </xf>
    <xf numFmtId="0" fontId="3" fillId="0" borderId="4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vertical="top" wrapText="1"/>
    </xf>
    <xf numFmtId="0" fontId="0" fillId="0" borderId="4" xfId="0" applyBorder="1"/>
    <xf numFmtId="0" fontId="0" fillId="0" borderId="0" xfId="0"/>
    <xf numFmtId="0" fontId="0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U124"/>
  <sheetViews>
    <sheetView tabSelected="1" workbookViewId="0">
      <selection activeCell="Z78" sqref="Z78"/>
    </sheetView>
  </sheetViews>
  <sheetFormatPr defaultColWidth="10.6640625" defaultRowHeight="11.25" x14ac:dyDescent="0.2"/>
  <cols>
    <col min="1" max="1" width="12.1640625" customWidth="1"/>
    <col min="2" max="2" width="26.83203125" customWidth="1"/>
    <col min="3" max="3" width="1.1640625" customWidth="1"/>
    <col min="4" max="4" width="15.5" customWidth="1"/>
    <col min="5" max="5" width="1.1640625" customWidth="1"/>
    <col min="6" max="6" width="3.83203125" customWidth="1"/>
    <col min="7" max="7" width="7.6640625" customWidth="1"/>
    <col min="8" max="8" width="6.83203125" customWidth="1"/>
    <col min="9" max="9" width="4.83203125" customWidth="1"/>
    <col min="10" max="10" width="11.6640625" customWidth="1"/>
    <col min="11" max="11" width="9.1640625" customWidth="1"/>
    <col min="12" max="12" width="2.5" customWidth="1"/>
    <col min="13" max="13" width="1" customWidth="1"/>
    <col min="14" max="14" width="10.5" customWidth="1"/>
    <col min="15" max="15" width="0.1640625" customWidth="1"/>
    <col min="16" max="16" width="5.33203125" customWidth="1"/>
    <col min="17" max="17" width="6.33203125" customWidth="1"/>
    <col min="18" max="18" width="7.6640625" customWidth="1"/>
    <col min="19" max="19" width="1.33203125" customWidth="1"/>
    <col min="20" max="20" width="3.83203125" customWidth="1"/>
  </cols>
  <sheetData>
    <row r="2" spans="1:21" s="1" customFormat="1" ht="11.25" customHeight="1" x14ac:dyDescent="0.2">
      <c r="L2" s="2"/>
      <c r="M2" s="2"/>
      <c r="N2" s="2"/>
      <c r="O2" s="2"/>
      <c r="P2" s="2" t="s">
        <v>0</v>
      </c>
      <c r="Q2" s="3"/>
      <c r="R2" s="3"/>
      <c r="S2" s="3"/>
    </row>
    <row r="3" spans="1:21" s="1" customFormat="1" ht="11.25" customHeight="1" x14ac:dyDescent="0.2">
      <c r="L3" s="2"/>
      <c r="M3" s="2"/>
      <c r="N3" s="2"/>
      <c r="O3" s="2"/>
      <c r="P3" s="2" t="s">
        <v>1</v>
      </c>
      <c r="Q3" s="3"/>
      <c r="R3" s="3"/>
      <c r="S3" s="3"/>
    </row>
    <row r="4" spans="1:21" ht="11.25" customHeight="1" x14ac:dyDescent="0.2"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1" ht="15.75" customHeight="1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1" ht="11.25" customHeight="1" x14ac:dyDescent="0.2">
      <c r="A6" s="15"/>
      <c r="H6" s="18" t="s">
        <v>147</v>
      </c>
      <c r="I6" s="18"/>
      <c r="J6" s="18"/>
      <c r="K6" s="18"/>
      <c r="L6" s="18"/>
      <c r="M6" s="18"/>
      <c r="N6" s="18"/>
    </row>
    <row r="7" spans="1:21" ht="11.25" customHeight="1" x14ac:dyDescent="0.2">
      <c r="A7" s="24" t="s">
        <v>4</v>
      </c>
      <c r="B7" s="24" t="s">
        <v>5</v>
      </c>
      <c r="C7" s="24"/>
      <c r="D7" s="24"/>
      <c r="E7" s="24"/>
      <c r="F7" s="24"/>
      <c r="G7" s="24" t="s">
        <v>6</v>
      </c>
      <c r="H7" s="44" t="s">
        <v>7</v>
      </c>
      <c r="I7" s="44"/>
      <c r="J7" s="44"/>
      <c r="K7" s="44"/>
      <c r="L7" s="44"/>
      <c r="M7" s="24" t="s">
        <v>8</v>
      </c>
      <c r="N7" s="24"/>
      <c r="O7" s="24"/>
      <c r="P7" s="24" t="s">
        <v>9</v>
      </c>
      <c r="Q7" s="24"/>
      <c r="R7" s="24" t="s">
        <v>10</v>
      </c>
      <c r="S7" s="24"/>
      <c r="T7" s="24"/>
    </row>
    <row r="8" spans="1:21" ht="19.5" customHeight="1" x14ac:dyDescent="0.2">
      <c r="A8" s="25"/>
      <c r="B8" s="29"/>
      <c r="C8" s="30"/>
      <c r="D8" s="30"/>
      <c r="E8" s="30"/>
      <c r="F8" s="31"/>
      <c r="G8" s="25"/>
      <c r="H8" s="44" t="s">
        <v>11</v>
      </c>
      <c r="I8" s="44"/>
      <c r="J8" s="5" t="s">
        <v>12</v>
      </c>
      <c r="K8" s="44" t="s">
        <v>13</v>
      </c>
      <c r="L8" s="44"/>
      <c r="M8" s="29"/>
      <c r="N8" s="30"/>
      <c r="O8" s="31"/>
      <c r="P8" s="29"/>
      <c r="Q8" s="31"/>
      <c r="R8" s="29"/>
      <c r="S8" s="30"/>
      <c r="T8" s="31"/>
    </row>
    <row r="9" spans="1:21" ht="21.75" customHeight="1" x14ac:dyDescent="0.2">
      <c r="A9" s="6"/>
      <c r="B9" s="7" t="s">
        <v>143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9"/>
    </row>
    <row r="10" spans="1:21" ht="11.25" customHeight="1" x14ac:dyDescent="0.2">
      <c r="B10" s="20" t="s">
        <v>14</v>
      </c>
      <c r="C10" s="20"/>
      <c r="D10" s="20"/>
      <c r="E10" s="20"/>
      <c r="F10" s="20"/>
      <c r="G10" s="10" t="s">
        <v>15</v>
      </c>
      <c r="H10" s="19" t="s">
        <v>16</v>
      </c>
      <c r="I10" s="19"/>
      <c r="J10" s="11" t="s">
        <v>17</v>
      </c>
      <c r="K10" s="19" t="s">
        <v>18</v>
      </c>
      <c r="L10" s="19"/>
      <c r="M10" s="19" t="s">
        <v>19</v>
      </c>
      <c r="N10" s="19"/>
      <c r="O10" s="19"/>
      <c r="P10" s="19" t="s">
        <v>20</v>
      </c>
      <c r="Q10" s="19"/>
      <c r="R10" s="19" t="s">
        <v>21</v>
      </c>
      <c r="S10" s="19"/>
      <c r="T10" s="19"/>
      <c r="U10">
        <v>30.4</v>
      </c>
    </row>
    <row r="11" spans="1:21" ht="11.25" customHeight="1" x14ac:dyDescent="0.2">
      <c r="B11" s="20" t="s">
        <v>22</v>
      </c>
      <c r="C11" s="20"/>
      <c r="D11" s="20"/>
      <c r="E11" s="20"/>
      <c r="F11" s="20"/>
      <c r="G11" s="10" t="s">
        <v>15</v>
      </c>
      <c r="H11" s="19" t="s">
        <v>23</v>
      </c>
      <c r="I11" s="19"/>
      <c r="J11" s="11" t="s">
        <v>24</v>
      </c>
      <c r="K11" s="19" t="s">
        <v>25</v>
      </c>
      <c r="L11" s="19"/>
      <c r="M11" s="19" t="s">
        <v>26</v>
      </c>
      <c r="N11" s="19"/>
      <c r="O11" s="19"/>
      <c r="P11" s="19" t="s">
        <v>27</v>
      </c>
      <c r="Q11" s="19"/>
      <c r="R11" s="19" t="s">
        <v>28</v>
      </c>
      <c r="S11" s="19"/>
      <c r="T11" s="19"/>
      <c r="U11">
        <v>15.73</v>
      </c>
    </row>
    <row r="12" spans="1:21" ht="21.75" customHeight="1" x14ac:dyDescent="0.2">
      <c r="B12" s="20" t="s">
        <v>29</v>
      </c>
      <c r="C12" s="20"/>
      <c r="D12" s="20"/>
      <c r="E12" s="20"/>
      <c r="F12" s="20"/>
      <c r="G12" s="10" t="s">
        <v>30</v>
      </c>
      <c r="H12" s="12"/>
      <c r="I12" s="13"/>
      <c r="J12" s="11"/>
      <c r="K12" s="19" t="s">
        <v>31</v>
      </c>
      <c r="L12" s="19"/>
      <c r="M12" s="19" t="s">
        <v>32</v>
      </c>
      <c r="N12" s="19"/>
      <c r="O12" s="19"/>
      <c r="P12" s="19" t="s">
        <v>31</v>
      </c>
      <c r="Q12" s="19"/>
      <c r="R12" s="19" t="s">
        <v>33</v>
      </c>
      <c r="S12" s="19"/>
      <c r="T12" s="19"/>
      <c r="U12">
        <v>9.69</v>
      </c>
    </row>
    <row r="13" spans="1:21" ht="11.25" customHeight="1" x14ac:dyDescent="0.2">
      <c r="B13" s="20" t="s">
        <v>34</v>
      </c>
      <c r="C13" s="20"/>
      <c r="D13" s="20"/>
      <c r="E13" s="20"/>
      <c r="F13" s="20"/>
      <c r="G13" s="10" t="s">
        <v>35</v>
      </c>
      <c r="H13" s="19" t="s">
        <v>24</v>
      </c>
      <c r="I13" s="19"/>
      <c r="J13" s="11" t="s">
        <v>36</v>
      </c>
      <c r="K13" s="19" t="s">
        <v>37</v>
      </c>
      <c r="L13" s="19"/>
      <c r="M13" s="19" t="s">
        <v>38</v>
      </c>
      <c r="N13" s="19"/>
      <c r="O13" s="19"/>
      <c r="P13" s="12"/>
      <c r="Q13" s="13"/>
      <c r="R13" s="19" t="s">
        <v>39</v>
      </c>
      <c r="S13" s="19"/>
      <c r="T13" s="19"/>
      <c r="U13">
        <v>14.67</v>
      </c>
    </row>
    <row r="14" spans="1:21" ht="11.25" customHeight="1" x14ac:dyDescent="0.2">
      <c r="B14" s="20" t="s">
        <v>40</v>
      </c>
      <c r="C14" s="20"/>
      <c r="D14" s="20"/>
      <c r="E14" s="20"/>
      <c r="F14" s="20"/>
      <c r="G14" s="10" t="s">
        <v>41</v>
      </c>
      <c r="H14" s="19" t="s">
        <v>42</v>
      </c>
      <c r="I14" s="19"/>
      <c r="J14" s="11"/>
      <c r="K14" s="19" t="s">
        <v>36</v>
      </c>
      <c r="L14" s="19"/>
      <c r="M14" s="19" t="s">
        <v>43</v>
      </c>
      <c r="N14" s="19"/>
      <c r="O14" s="19"/>
      <c r="P14" s="12"/>
      <c r="Q14" s="13"/>
      <c r="R14" s="12"/>
      <c r="S14" s="14"/>
      <c r="T14" s="13"/>
      <c r="U14">
        <v>2.09</v>
      </c>
    </row>
    <row r="15" spans="1:21" ht="11.25" customHeight="1" x14ac:dyDescent="0.2">
      <c r="A15" s="45" t="s">
        <v>44</v>
      </c>
      <c r="B15" s="45"/>
      <c r="C15" s="45"/>
      <c r="D15" s="45"/>
      <c r="E15" s="45"/>
      <c r="F15" s="45"/>
      <c r="G15" s="45"/>
      <c r="H15" s="19" t="s">
        <v>45</v>
      </c>
      <c r="I15" s="19"/>
      <c r="J15" s="11" t="s">
        <v>41</v>
      </c>
      <c r="K15" s="19" t="s">
        <v>46</v>
      </c>
      <c r="L15" s="19"/>
      <c r="M15" s="19" t="s">
        <v>47</v>
      </c>
      <c r="N15" s="19"/>
      <c r="O15" s="19"/>
      <c r="P15" s="12"/>
      <c r="Q15" s="13"/>
      <c r="R15" s="12"/>
      <c r="S15" s="14"/>
      <c r="T15" s="13"/>
      <c r="U15" s="16">
        <f>SUM(U10:U14)</f>
        <v>72.58</v>
      </c>
    </row>
    <row r="16" spans="1:21" ht="11.25" customHeight="1" x14ac:dyDescent="0.2">
      <c r="A16" s="45" t="s">
        <v>48</v>
      </c>
      <c r="B16" s="45"/>
      <c r="C16" s="45"/>
      <c r="D16" s="45"/>
      <c r="E16" s="45"/>
      <c r="F16" s="45"/>
      <c r="G16" s="45"/>
      <c r="H16" s="19" t="s">
        <v>45</v>
      </c>
      <c r="I16" s="19"/>
      <c r="J16" s="11" t="s">
        <v>41</v>
      </c>
      <c r="K16" s="19" t="s">
        <v>46</v>
      </c>
      <c r="L16" s="19"/>
      <c r="M16" s="19" t="s">
        <v>47</v>
      </c>
      <c r="N16" s="19"/>
      <c r="O16" s="19"/>
      <c r="P16" s="12"/>
      <c r="Q16" s="13"/>
      <c r="R16" s="12"/>
      <c r="S16" s="14"/>
      <c r="T16" s="13"/>
    </row>
    <row r="17" spans="1:21" ht="11.25" customHeight="1" x14ac:dyDescent="0.2">
      <c r="H17" s="4"/>
      <c r="I17" s="4"/>
      <c r="J17" s="4" t="s">
        <v>3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spans="1:21" ht="11.25" customHeight="1" x14ac:dyDescent="0.2">
      <c r="A18" s="24" t="s">
        <v>4</v>
      </c>
      <c r="B18" s="24" t="s">
        <v>5</v>
      </c>
      <c r="C18" s="24"/>
      <c r="D18" s="24"/>
      <c r="E18" s="24"/>
      <c r="F18" s="24"/>
      <c r="G18" s="24" t="s">
        <v>6</v>
      </c>
      <c r="H18" s="44" t="s">
        <v>7</v>
      </c>
      <c r="I18" s="44"/>
      <c r="J18" s="44"/>
      <c r="K18" s="44"/>
      <c r="L18" s="44"/>
      <c r="M18" s="24" t="s">
        <v>8</v>
      </c>
      <c r="N18" s="24"/>
      <c r="O18" s="24"/>
      <c r="P18" s="24" t="s">
        <v>9</v>
      </c>
      <c r="Q18" s="24"/>
      <c r="R18" s="24" t="s">
        <v>10</v>
      </c>
      <c r="S18" s="24"/>
      <c r="T18" s="24"/>
    </row>
    <row r="19" spans="1:21" ht="11.25" customHeight="1" x14ac:dyDescent="0.2">
      <c r="A19" s="25"/>
      <c r="B19" s="29"/>
      <c r="C19" s="30"/>
      <c r="D19" s="30"/>
      <c r="E19" s="30"/>
      <c r="F19" s="31"/>
      <c r="G19" s="25"/>
      <c r="H19" s="44" t="s">
        <v>11</v>
      </c>
      <c r="I19" s="44"/>
      <c r="J19" s="5" t="s">
        <v>12</v>
      </c>
      <c r="K19" s="44" t="s">
        <v>13</v>
      </c>
      <c r="L19" s="44"/>
      <c r="M19" s="29"/>
      <c r="N19" s="30"/>
      <c r="O19" s="31"/>
      <c r="P19" s="29"/>
      <c r="Q19" s="31"/>
      <c r="R19" s="29"/>
      <c r="S19" s="30"/>
      <c r="T19" s="31"/>
    </row>
    <row r="20" spans="1:21" ht="19.5" customHeight="1" x14ac:dyDescent="0.2">
      <c r="A20" s="6"/>
      <c r="B20" s="7" t="s">
        <v>144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  <c r="S20" s="8"/>
      <c r="T20" s="9"/>
    </row>
    <row r="21" spans="1:21" ht="21.75" customHeight="1" x14ac:dyDescent="0.2">
      <c r="B21" s="20" t="s">
        <v>49</v>
      </c>
      <c r="C21" s="20"/>
      <c r="D21" s="20"/>
      <c r="E21" s="20"/>
      <c r="F21" s="20"/>
      <c r="G21" s="10" t="s">
        <v>50</v>
      </c>
      <c r="H21" s="19" t="s">
        <v>51</v>
      </c>
      <c r="I21" s="19"/>
      <c r="J21" s="11" t="s">
        <v>52</v>
      </c>
      <c r="K21" s="19" t="s">
        <v>36</v>
      </c>
      <c r="L21" s="19"/>
      <c r="M21" s="19" t="s">
        <v>53</v>
      </c>
      <c r="N21" s="19"/>
      <c r="O21" s="19"/>
      <c r="P21" s="12"/>
      <c r="Q21" s="13"/>
      <c r="R21" s="19" t="s">
        <v>54</v>
      </c>
      <c r="S21" s="19"/>
      <c r="T21" s="19"/>
      <c r="U21">
        <v>28.76</v>
      </c>
    </row>
    <row r="22" spans="1:21" ht="11.25" customHeight="1" x14ac:dyDescent="0.2">
      <c r="B22" s="20" t="s">
        <v>55</v>
      </c>
      <c r="C22" s="20"/>
      <c r="D22" s="20"/>
      <c r="E22" s="20"/>
      <c r="F22" s="20"/>
      <c r="G22" s="17">
        <v>150</v>
      </c>
      <c r="H22" s="19" t="s">
        <v>56</v>
      </c>
      <c r="I22" s="19"/>
      <c r="J22" s="11" t="s">
        <v>36</v>
      </c>
      <c r="K22" s="19" t="s">
        <v>57</v>
      </c>
      <c r="L22" s="19"/>
      <c r="M22" s="19">
        <v>246</v>
      </c>
      <c r="N22" s="19"/>
      <c r="O22" s="19"/>
      <c r="P22" s="12"/>
      <c r="Q22" s="13"/>
      <c r="R22" s="19" t="s">
        <v>58</v>
      </c>
      <c r="S22" s="19"/>
      <c r="T22" s="19"/>
      <c r="U22">
        <v>14.71</v>
      </c>
    </row>
    <row r="23" spans="1:21" ht="11.25" customHeight="1" x14ac:dyDescent="0.2">
      <c r="B23" s="20" t="s">
        <v>59</v>
      </c>
      <c r="C23" s="20"/>
      <c r="D23" s="20"/>
      <c r="E23" s="20"/>
      <c r="F23" s="20"/>
      <c r="G23" s="10" t="s">
        <v>15</v>
      </c>
      <c r="H23" s="19" t="s">
        <v>42</v>
      </c>
      <c r="I23" s="19"/>
      <c r="J23" s="11"/>
      <c r="K23" s="19" t="s">
        <v>60</v>
      </c>
      <c r="L23" s="19"/>
      <c r="M23" s="19">
        <v>65</v>
      </c>
      <c r="N23" s="19"/>
      <c r="O23" s="19"/>
      <c r="P23" s="19" t="s">
        <v>42</v>
      </c>
      <c r="Q23" s="19"/>
      <c r="R23" s="19" t="s">
        <v>61</v>
      </c>
      <c r="S23" s="19"/>
      <c r="T23" s="19"/>
      <c r="U23">
        <v>16.55</v>
      </c>
    </row>
    <row r="24" spans="1:21" ht="11.25" customHeight="1" x14ac:dyDescent="0.2">
      <c r="B24" s="20" t="s">
        <v>62</v>
      </c>
      <c r="C24" s="20"/>
      <c r="D24" s="20"/>
      <c r="E24" s="20"/>
      <c r="F24" s="20"/>
      <c r="G24" s="10" t="s">
        <v>63</v>
      </c>
      <c r="H24" s="19" t="s">
        <v>42</v>
      </c>
      <c r="I24" s="19"/>
      <c r="J24" s="11" t="s">
        <v>39</v>
      </c>
      <c r="K24" s="19" t="s">
        <v>23</v>
      </c>
      <c r="L24" s="19"/>
      <c r="M24" s="19" t="s">
        <v>32</v>
      </c>
      <c r="N24" s="19"/>
      <c r="O24" s="19"/>
      <c r="P24" s="19" t="s">
        <v>42</v>
      </c>
      <c r="Q24" s="19"/>
      <c r="R24" s="19" t="s">
        <v>64</v>
      </c>
      <c r="S24" s="19"/>
      <c r="T24" s="19"/>
      <c r="U24">
        <v>10.9</v>
      </c>
    </row>
    <row r="25" spans="1:21" ht="11.25" customHeight="1" x14ac:dyDescent="0.2">
      <c r="B25" s="20" t="s">
        <v>40</v>
      </c>
      <c r="C25" s="20"/>
      <c r="D25" s="20"/>
      <c r="E25" s="20"/>
      <c r="F25" s="20"/>
      <c r="G25" s="10" t="s">
        <v>41</v>
      </c>
      <c r="H25" s="19" t="s">
        <v>42</v>
      </c>
      <c r="I25" s="19"/>
      <c r="J25" s="11"/>
      <c r="K25" s="19" t="s">
        <v>36</v>
      </c>
      <c r="L25" s="19"/>
      <c r="M25" s="19" t="s">
        <v>43</v>
      </c>
      <c r="N25" s="19"/>
      <c r="O25" s="19"/>
      <c r="P25" s="12"/>
      <c r="Q25" s="13"/>
      <c r="R25" s="12"/>
      <c r="S25" s="14"/>
      <c r="T25" s="13"/>
      <c r="U25">
        <v>2.09</v>
      </c>
    </row>
    <row r="26" spans="1:21" ht="11.25" customHeight="1" x14ac:dyDescent="0.2">
      <c r="B26" s="20" t="s">
        <v>65</v>
      </c>
      <c r="C26" s="20"/>
      <c r="D26" s="20"/>
      <c r="E26" s="20"/>
      <c r="F26" s="20"/>
      <c r="G26" s="10" t="s">
        <v>66</v>
      </c>
      <c r="H26" s="19" t="s">
        <v>27</v>
      </c>
      <c r="I26" s="19"/>
      <c r="J26" s="11"/>
      <c r="K26" s="19" t="s">
        <v>51</v>
      </c>
      <c r="L26" s="19"/>
      <c r="M26" s="19" t="s">
        <v>67</v>
      </c>
      <c r="N26" s="19"/>
      <c r="O26" s="19"/>
      <c r="P26" s="12"/>
      <c r="Q26" s="13"/>
      <c r="R26" s="12"/>
      <c r="S26" s="14"/>
      <c r="T26" s="13"/>
      <c r="U26">
        <v>2.61</v>
      </c>
    </row>
    <row r="27" spans="1:21" ht="11.25" customHeight="1" x14ac:dyDescent="0.2">
      <c r="A27" s="45" t="s">
        <v>44</v>
      </c>
      <c r="B27" s="45"/>
      <c r="C27" s="45"/>
      <c r="D27" s="45"/>
      <c r="E27" s="45"/>
      <c r="F27" s="45"/>
      <c r="G27" s="45"/>
      <c r="H27" s="19" t="s">
        <v>60</v>
      </c>
      <c r="I27" s="19"/>
      <c r="J27" s="11" t="s">
        <v>68</v>
      </c>
      <c r="K27" s="19" t="s">
        <v>21</v>
      </c>
      <c r="L27" s="19"/>
      <c r="M27" s="19">
        <v>659</v>
      </c>
      <c r="N27" s="19"/>
      <c r="O27" s="19"/>
      <c r="P27" s="12"/>
      <c r="Q27" s="13"/>
      <c r="R27" s="12"/>
      <c r="S27" s="14"/>
      <c r="T27" s="13"/>
      <c r="U27" s="16">
        <f>SUM(U21:U26)</f>
        <v>75.62</v>
      </c>
    </row>
    <row r="28" spans="1:21" ht="11.25" customHeight="1" x14ac:dyDescent="0.2">
      <c r="A28" s="45" t="s">
        <v>48</v>
      </c>
      <c r="B28" s="45"/>
      <c r="C28" s="45"/>
      <c r="D28" s="45"/>
      <c r="E28" s="45"/>
      <c r="F28" s="45"/>
      <c r="G28" s="45"/>
      <c r="H28" s="19" t="s">
        <v>60</v>
      </c>
      <c r="I28" s="19"/>
      <c r="J28" s="11" t="s">
        <v>68</v>
      </c>
      <c r="K28" s="19" t="s">
        <v>21</v>
      </c>
      <c r="L28" s="19"/>
      <c r="M28" s="19">
        <v>659</v>
      </c>
      <c r="N28" s="19"/>
      <c r="O28" s="19"/>
      <c r="P28" s="12"/>
      <c r="Q28" s="13"/>
      <c r="R28" s="12"/>
      <c r="S28" s="14"/>
      <c r="T28" s="13"/>
    </row>
    <row r="29" spans="1:21" ht="11.25" customHeight="1" x14ac:dyDescent="0.2">
      <c r="H29" s="4"/>
      <c r="I29" s="4"/>
      <c r="J29" s="4" t="s">
        <v>3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spans="1:21" ht="11.25" customHeight="1" x14ac:dyDescent="0.2">
      <c r="A30" s="24" t="s">
        <v>4</v>
      </c>
      <c r="B30" s="24" t="s">
        <v>5</v>
      </c>
      <c r="C30" s="24"/>
      <c r="D30" s="24"/>
      <c r="E30" s="24"/>
      <c r="F30" s="24"/>
      <c r="G30" s="24" t="s">
        <v>6</v>
      </c>
      <c r="H30" s="44" t="s">
        <v>7</v>
      </c>
      <c r="I30" s="44"/>
      <c r="J30" s="44"/>
      <c r="K30" s="44"/>
      <c r="L30" s="44"/>
      <c r="M30" s="24" t="s">
        <v>8</v>
      </c>
      <c r="N30" s="24"/>
      <c r="O30" s="24"/>
      <c r="P30" s="24" t="s">
        <v>9</v>
      </c>
      <c r="Q30" s="24"/>
      <c r="R30" s="24" t="s">
        <v>10</v>
      </c>
      <c r="S30" s="24"/>
      <c r="T30" s="24"/>
    </row>
    <row r="31" spans="1:21" ht="19.5" customHeight="1" x14ac:dyDescent="0.2">
      <c r="A31" s="25"/>
      <c r="B31" s="29"/>
      <c r="C31" s="30"/>
      <c r="D31" s="30"/>
      <c r="E31" s="30"/>
      <c r="F31" s="31"/>
      <c r="G31" s="25"/>
      <c r="H31" s="44" t="s">
        <v>11</v>
      </c>
      <c r="I31" s="44"/>
      <c r="J31" s="5" t="s">
        <v>12</v>
      </c>
      <c r="K31" s="44" t="s">
        <v>13</v>
      </c>
      <c r="L31" s="44"/>
      <c r="M31" s="29"/>
      <c r="N31" s="30"/>
      <c r="O31" s="31"/>
      <c r="P31" s="29"/>
      <c r="Q31" s="31"/>
      <c r="R31" s="29"/>
      <c r="S31" s="30"/>
      <c r="T31" s="31"/>
    </row>
    <row r="32" spans="1:21" ht="21.75" customHeight="1" x14ac:dyDescent="0.2">
      <c r="A32" s="6"/>
      <c r="B32" s="7" t="s">
        <v>145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/>
      <c r="S32" s="8"/>
      <c r="T32" s="9"/>
    </row>
    <row r="33" spans="1:21" ht="11.25" customHeight="1" x14ac:dyDescent="0.2">
      <c r="B33" s="20" t="s">
        <v>69</v>
      </c>
      <c r="C33" s="20"/>
      <c r="D33" s="20"/>
      <c r="E33" s="20"/>
      <c r="F33" s="20"/>
      <c r="G33" s="10" t="s">
        <v>15</v>
      </c>
      <c r="H33" s="19" t="s">
        <v>17</v>
      </c>
      <c r="I33" s="19"/>
      <c r="J33" s="11" t="s">
        <v>31</v>
      </c>
      <c r="K33" s="19" t="s">
        <v>70</v>
      </c>
      <c r="L33" s="19"/>
      <c r="M33" s="19" t="s">
        <v>71</v>
      </c>
      <c r="N33" s="19"/>
      <c r="O33" s="19"/>
      <c r="P33" s="19" t="s">
        <v>72</v>
      </c>
      <c r="Q33" s="19"/>
      <c r="R33" s="19" t="s">
        <v>21</v>
      </c>
      <c r="S33" s="19"/>
      <c r="T33" s="19"/>
      <c r="U33">
        <v>28.45</v>
      </c>
    </row>
    <row r="34" spans="1:21" ht="11.25" customHeight="1" x14ac:dyDescent="0.2">
      <c r="B34" s="20" t="s">
        <v>73</v>
      </c>
      <c r="C34" s="20"/>
      <c r="D34" s="20"/>
      <c r="E34" s="20"/>
      <c r="F34" s="20"/>
      <c r="G34" s="10" t="s">
        <v>70</v>
      </c>
      <c r="H34" s="19" t="s">
        <v>39</v>
      </c>
      <c r="I34" s="19"/>
      <c r="J34" s="11" t="s">
        <v>23</v>
      </c>
      <c r="K34" s="19" t="s">
        <v>66</v>
      </c>
      <c r="L34" s="19"/>
      <c r="M34" s="19" t="s">
        <v>74</v>
      </c>
      <c r="N34" s="19"/>
      <c r="O34" s="19"/>
      <c r="P34" s="19" t="s">
        <v>75</v>
      </c>
      <c r="Q34" s="19"/>
      <c r="R34" s="12"/>
      <c r="S34" s="14"/>
      <c r="T34" s="13"/>
      <c r="U34">
        <v>9.9</v>
      </c>
    </row>
    <row r="35" spans="1:21" ht="11.25" customHeight="1" x14ac:dyDescent="0.2">
      <c r="B35" s="20" t="s">
        <v>22</v>
      </c>
      <c r="C35" s="20"/>
      <c r="D35" s="20"/>
      <c r="E35" s="20"/>
      <c r="F35" s="20"/>
      <c r="G35" s="10" t="s">
        <v>15</v>
      </c>
      <c r="H35" s="19" t="s">
        <v>23</v>
      </c>
      <c r="I35" s="19"/>
      <c r="J35" s="11" t="s">
        <v>24</v>
      </c>
      <c r="K35" s="19" t="s">
        <v>25</v>
      </c>
      <c r="L35" s="19"/>
      <c r="M35" s="19" t="s">
        <v>26</v>
      </c>
      <c r="N35" s="19"/>
      <c r="O35" s="19"/>
      <c r="P35" s="19" t="s">
        <v>27</v>
      </c>
      <c r="Q35" s="19"/>
      <c r="R35" s="19" t="s">
        <v>28</v>
      </c>
      <c r="S35" s="19"/>
      <c r="T35" s="19"/>
      <c r="U35">
        <v>15.73</v>
      </c>
    </row>
    <row r="36" spans="1:21" ht="11.25" customHeight="1" x14ac:dyDescent="0.2">
      <c r="B36" s="20" t="s">
        <v>29</v>
      </c>
      <c r="C36" s="20"/>
      <c r="D36" s="20"/>
      <c r="E36" s="20"/>
      <c r="F36" s="20"/>
      <c r="G36" s="10" t="s">
        <v>30</v>
      </c>
      <c r="H36" s="12"/>
      <c r="I36" s="13"/>
      <c r="J36" s="11"/>
      <c r="K36" s="19" t="s">
        <v>31</v>
      </c>
      <c r="L36" s="19"/>
      <c r="M36" s="19" t="s">
        <v>32</v>
      </c>
      <c r="N36" s="19"/>
      <c r="O36" s="19"/>
      <c r="P36" s="19" t="s">
        <v>31</v>
      </c>
      <c r="Q36" s="19"/>
      <c r="R36" s="19" t="s">
        <v>33</v>
      </c>
      <c r="S36" s="19"/>
      <c r="T36" s="19"/>
      <c r="U36">
        <v>9.69</v>
      </c>
    </row>
    <row r="37" spans="1:21" ht="11.25" customHeight="1" x14ac:dyDescent="0.2">
      <c r="B37" s="20" t="s">
        <v>40</v>
      </c>
      <c r="C37" s="20"/>
      <c r="D37" s="20"/>
      <c r="E37" s="20"/>
      <c r="F37" s="20"/>
      <c r="G37" s="10" t="s">
        <v>41</v>
      </c>
      <c r="H37" s="19" t="s">
        <v>42</v>
      </c>
      <c r="I37" s="19"/>
      <c r="J37" s="11"/>
      <c r="K37" s="19" t="s">
        <v>36</v>
      </c>
      <c r="L37" s="19"/>
      <c r="M37" s="19" t="s">
        <v>43</v>
      </c>
      <c r="N37" s="19"/>
      <c r="O37" s="19"/>
      <c r="P37" s="12"/>
      <c r="Q37" s="13"/>
      <c r="R37" s="12"/>
      <c r="S37" s="14"/>
      <c r="T37" s="13"/>
      <c r="U37">
        <v>2.09</v>
      </c>
    </row>
    <row r="38" spans="1:21" ht="11.25" customHeight="1" x14ac:dyDescent="0.2">
      <c r="B38" s="20" t="s">
        <v>79</v>
      </c>
      <c r="C38" s="20"/>
      <c r="D38" s="20"/>
      <c r="E38" s="20"/>
      <c r="F38" s="20"/>
      <c r="G38" s="10" t="s">
        <v>80</v>
      </c>
      <c r="H38" s="19" t="s">
        <v>27</v>
      </c>
      <c r="I38" s="19"/>
      <c r="J38" s="11" t="s">
        <v>39</v>
      </c>
      <c r="K38" s="19" t="s">
        <v>37</v>
      </c>
      <c r="L38" s="19"/>
      <c r="M38" s="19" t="s">
        <v>50</v>
      </c>
      <c r="N38" s="19"/>
      <c r="O38" s="19"/>
      <c r="P38" s="12"/>
      <c r="Q38" s="13"/>
      <c r="R38" s="19" t="s">
        <v>42</v>
      </c>
      <c r="S38" s="19"/>
      <c r="T38" s="19"/>
      <c r="U38">
        <v>13.05</v>
      </c>
    </row>
    <row r="39" spans="1:21" ht="11.25" customHeight="1" x14ac:dyDescent="0.2">
      <c r="A39" s="45" t="s">
        <v>44</v>
      </c>
      <c r="B39" s="45"/>
      <c r="C39" s="45"/>
      <c r="D39" s="45"/>
      <c r="E39" s="45"/>
      <c r="F39" s="45"/>
      <c r="G39" s="45"/>
      <c r="H39" s="19" t="s">
        <v>51</v>
      </c>
      <c r="I39" s="19"/>
      <c r="J39" s="11" t="s">
        <v>52</v>
      </c>
      <c r="K39" s="19" t="s">
        <v>81</v>
      </c>
      <c r="L39" s="19"/>
      <c r="M39" s="19" t="s">
        <v>82</v>
      </c>
      <c r="N39" s="19"/>
      <c r="O39" s="19"/>
      <c r="P39" s="12"/>
      <c r="Q39" s="13"/>
      <c r="R39" s="12"/>
      <c r="S39" s="14"/>
      <c r="T39" s="13"/>
      <c r="U39" s="16">
        <f>SUM(U33:U38)</f>
        <v>78.91</v>
      </c>
    </row>
    <row r="40" spans="1:21" ht="11.25" customHeight="1" x14ac:dyDescent="0.2">
      <c r="A40" s="45" t="s">
        <v>48</v>
      </c>
      <c r="B40" s="45"/>
      <c r="C40" s="45"/>
      <c r="D40" s="45"/>
      <c r="E40" s="45"/>
      <c r="F40" s="45"/>
      <c r="G40" s="45"/>
      <c r="H40" s="19" t="s">
        <v>51</v>
      </c>
      <c r="I40" s="19"/>
      <c r="J40" s="11" t="s">
        <v>52</v>
      </c>
      <c r="K40" s="19" t="s">
        <v>81</v>
      </c>
      <c r="L40" s="19"/>
      <c r="M40" s="19" t="s">
        <v>82</v>
      </c>
      <c r="N40" s="19"/>
      <c r="O40" s="19"/>
      <c r="P40" s="12"/>
      <c r="Q40" s="13"/>
      <c r="R40" s="12"/>
      <c r="S40" s="14"/>
      <c r="T40" s="13"/>
    </row>
    <row r="41" spans="1:21" ht="11.25" customHeight="1" x14ac:dyDescent="0.2">
      <c r="H41" s="4"/>
      <c r="I41" s="4"/>
      <c r="J41" s="4" t="s">
        <v>3</v>
      </c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1" ht="11.25" customHeight="1" x14ac:dyDescent="0.2">
      <c r="A42" s="24" t="s">
        <v>4</v>
      </c>
      <c r="B42" s="26" t="s">
        <v>5</v>
      </c>
      <c r="C42" s="27"/>
      <c r="D42" s="27"/>
      <c r="E42" s="27"/>
      <c r="F42" s="28"/>
      <c r="G42" s="24" t="s">
        <v>6</v>
      </c>
      <c r="H42" s="32" t="s">
        <v>7</v>
      </c>
      <c r="I42" s="33"/>
      <c r="J42" s="33"/>
      <c r="K42" s="33"/>
      <c r="L42" s="34"/>
      <c r="M42" s="26" t="s">
        <v>8</v>
      </c>
      <c r="N42" s="27"/>
      <c r="O42" s="28"/>
      <c r="P42" s="26" t="s">
        <v>9</v>
      </c>
      <c r="Q42" s="28"/>
      <c r="R42" s="26" t="s">
        <v>10</v>
      </c>
      <c r="S42" s="27"/>
      <c r="T42" s="28"/>
    </row>
    <row r="43" spans="1:21" ht="11.25" customHeight="1" x14ac:dyDescent="0.2">
      <c r="A43" s="25"/>
      <c r="B43" s="29"/>
      <c r="C43" s="30"/>
      <c r="D43" s="30"/>
      <c r="E43" s="30"/>
      <c r="F43" s="31"/>
      <c r="G43" s="25"/>
      <c r="H43" s="32" t="s">
        <v>11</v>
      </c>
      <c r="I43" s="34"/>
      <c r="J43" s="5" t="s">
        <v>12</v>
      </c>
      <c r="K43" s="32" t="s">
        <v>13</v>
      </c>
      <c r="L43" s="34"/>
      <c r="M43" s="29"/>
      <c r="N43" s="30"/>
      <c r="O43" s="31"/>
      <c r="P43" s="29"/>
      <c r="Q43" s="31"/>
      <c r="R43" s="29"/>
      <c r="S43" s="30"/>
      <c r="T43" s="31"/>
    </row>
    <row r="44" spans="1:21" ht="11.25" customHeight="1" x14ac:dyDescent="0.2">
      <c r="A44" s="6"/>
      <c r="B44" s="7" t="s">
        <v>136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8"/>
      <c r="S44" s="8"/>
      <c r="T44" s="9"/>
    </row>
    <row r="45" spans="1:21" ht="19.5" customHeight="1" x14ac:dyDescent="0.2">
      <c r="B45" s="20" t="s">
        <v>83</v>
      </c>
      <c r="C45" s="35"/>
      <c r="D45" s="35"/>
      <c r="E45" s="35"/>
      <c r="F45" s="35"/>
      <c r="G45" s="10" t="s">
        <v>50</v>
      </c>
      <c r="H45" s="36" t="s">
        <v>51</v>
      </c>
      <c r="I45" s="37"/>
      <c r="J45" s="11" t="s">
        <v>51</v>
      </c>
      <c r="K45" s="36" t="s">
        <v>27</v>
      </c>
      <c r="L45" s="37"/>
      <c r="M45" s="36" t="s">
        <v>84</v>
      </c>
      <c r="N45" s="38"/>
      <c r="O45" s="37"/>
      <c r="P45" s="36" t="s">
        <v>27</v>
      </c>
      <c r="Q45" s="37"/>
      <c r="R45" s="36" t="s">
        <v>85</v>
      </c>
      <c r="S45" s="38"/>
      <c r="T45" s="37"/>
      <c r="U45">
        <v>46.8</v>
      </c>
    </row>
    <row r="46" spans="1:21" ht="21.75" customHeight="1" x14ac:dyDescent="0.2">
      <c r="B46" s="20" t="s">
        <v>86</v>
      </c>
      <c r="C46" s="35"/>
      <c r="D46" s="35"/>
      <c r="E46" s="35"/>
      <c r="F46" s="35"/>
      <c r="G46" s="10" t="s">
        <v>87</v>
      </c>
      <c r="H46" s="36" t="s">
        <v>24</v>
      </c>
      <c r="I46" s="37"/>
      <c r="J46" s="11" t="s">
        <v>88</v>
      </c>
      <c r="K46" s="36" t="s">
        <v>66</v>
      </c>
      <c r="L46" s="37"/>
      <c r="M46" s="36" t="s">
        <v>89</v>
      </c>
      <c r="N46" s="38"/>
      <c r="O46" s="37"/>
      <c r="P46" s="12"/>
      <c r="Q46" s="13"/>
      <c r="R46" s="36" t="s">
        <v>90</v>
      </c>
      <c r="S46" s="38"/>
      <c r="T46" s="37"/>
      <c r="U46">
        <v>8.41</v>
      </c>
    </row>
    <row r="47" spans="1:21" ht="11.25" customHeight="1" x14ac:dyDescent="0.2">
      <c r="B47" s="20" t="s">
        <v>146</v>
      </c>
      <c r="C47" s="35"/>
      <c r="D47" s="35"/>
      <c r="E47" s="35"/>
      <c r="F47" s="35"/>
      <c r="G47" s="10" t="s">
        <v>15</v>
      </c>
      <c r="H47" s="12"/>
      <c r="I47" s="13"/>
      <c r="J47" s="11"/>
      <c r="K47" s="36" t="s">
        <v>91</v>
      </c>
      <c r="L47" s="37"/>
      <c r="M47" s="36" t="s">
        <v>58</v>
      </c>
      <c r="N47" s="38"/>
      <c r="O47" s="37"/>
      <c r="P47" s="36" t="s">
        <v>23</v>
      </c>
      <c r="Q47" s="37"/>
      <c r="R47" s="36" t="s">
        <v>92</v>
      </c>
      <c r="S47" s="38"/>
      <c r="T47" s="37"/>
      <c r="U47">
        <v>15.69</v>
      </c>
    </row>
    <row r="48" spans="1:21" ht="11.25" customHeight="1" x14ac:dyDescent="0.2">
      <c r="B48" s="20" t="s">
        <v>93</v>
      </c>
      <c r="C48" s="35"/>
      <c r="D48" s="35"/>
      <c r="E48" s="35"/>
      <c r="F48" s="35"/>
      <c r="G48" s="10" t="s">
        <v>41</v>
      </c>
      <c r="H48" s="36" t="s">
        <v>42</v>
      </c>
      <c r="I48" s="37"/>
      <c r="J48" s="11" t="s">
        <v>39</v>
      </c>
      <c r="K48" s="36" t="s">
        <v>42</v>
      </c>
      <c r="L48" s="37"/>
      <c r="M48" s="36" t="s">
        <v>94</v>
      </c>
      <c r="N48" s="38"/>
      <c r="O48" s="37"/>
      <c r="P48" s="12"/>
      <c r="Q48" s="13"/>
      <c r="R48" s="36" t="s">
        <v>95</v>
      </c>
      <c r="S48" s="38"/>
      <c r="T48" s="37"/>
      <c r="U48">
        <v>2.88</v>
      </c>
    </row>
    <row r="49" spans="1:21" ht="11.25" customHeight="1" x14ac:dyDescent="0.2">
      <c r="B49" s="20" t="s">
        <v>40</v>
      </c>
      <c r="C49" s="35"/>
      <c r="D49" s="35"/>
      <c r="E49" s="35"/>
      <c r="F49" s="35"/>
      <c r="G49" s="10" t="s">
        <v>41</v>
      </c>
      <c r="H49" s="36" t="s">
        <v>42</v>
      </c>
      <c r="I49" s="37"/>
      <c r="J49" s="11"/>
      <c r="K49" s="36" t="s">
        <v>36</v>
      </c>
      <c r="L49" s="37"/>
      <c r="M49" s="36" t="s">
        <v>43</v>
      </c>
      <c r="N49" s="38"/>
      <c r="O49" s="37"/>
      <c r="P49" s="12"/>
      <c r="Q49" s="13"/>
      <c r="R49" s="12"/>
      <c r="S49" s="14"/>
      <c r="T49" s="13"/>
      <c r="U49">
        <v>2.09</v>
      </c>
    </row>
    <row r="50" spans="1:21" ht="11.25" customHeight="1" x14ac:dyDescent="0.2">
      <c r="B50" s="20" t="s">
        <v>65</v>
      </c>
      <c r="C50" s="35"/>
      <c r="D50" s="35"/>
      <c r="E50" s="35"/>
      <c r="F50" s="35"/>
      <c r="G50" s="10" t="s">
        <v>66</v>
      </c>
      <c r="H50" s="36" t="s">
        <v>27</v>
      </c>
      <c r="I50" s="37"/>
      <c r="J50" s="11"/>
      <c r="K50" s="36" t="s">
        <v>51</v>
      </c>
      <c r="L50" s="37"/>
      <c r="M50" s="36" t="s">
        <v>67</v>
      </c>
      <c r="N50" s="38"/>
      <c r="O50" s="37"/>
      <c r="P50" s="12"/>
      <c r="Q50" s="13"/>
      <c r="R50" s="12"/>
      <c r="S50" s="14"/>
      <c r="T50" s="13"/>
      <c r="U50">
        <v>2.61</v>
      </c>
    </row>
    <row r="51" spans="1:21" ht="11.25" customHeight="1" x14ac:dyDescent="0.2">
      <c r="A51" s="39" t="s">
        <v>44</v>
      </c>
      <c r="B51" s="40"/>
      <c r="C51" s="40"/>
      <c r="D51" s="40"/>
      <c r="E51" s="40"/>
      <c r="F51" s="40"/>
      <c r="G51" s="41"/>
      <c r="H51" s="36" t="s">
        <v>96</v>
      </c>
      <c r="I51" s="37"/>
      <c r="J51" s="11" t="s">
        <v>72</v>
      </c>
      <c r="K51" s="36" t="s">
        <v>97</v>
      </c>
      <c r="L51" s="37"/>
      <c r="M51" s="36" t="s">
        <v>98</v>
      </c>
      <c r="N51" s="38"/>
      <c r="O51" s="37"/>
      <c r="P51" s="12"/>
      <c r="Q51" s="13"/>
      <c r="R51" s="12"/>
      <c r="S51" s="14"/>
      <c r="T51" s="13"/>
      <c r="U51" s="16">
        <f>SUM(U45:U50)</f>
        <v>78.47999999999999</v>
      </c>
    </row>
    <row r="52" spans="1:21" ht="11.25" customHeight="1" x14ac:dyDescent="0.2">
      <c r="A52" s="39" t="s">
        <v>48</v>
      </c>
      <c r="B52" s="40"/>
      <c r="C52" s="40"/>
      <c r="D52" s="40"/>
      <c r="E52" s="40"/>
      <c r="F52" s="40"/>
      <c r="G52" s="41"/>
      <c r="H52" s="36" t="s">
        <v>96</v>
      </c>
      <c r="I52" s="37"/>
      <c r="J52" s="11" t="s">
        <v>72</v>
      </c>
      <c r="K52" s="36" t="s">
        <v>97</v>
      </c>
      <c r="L52" s="37"/>
      <c r="M52" s="36" t="s">
        <v>98</v>
      </c>
      <c r="N52" s="38"/>
      <c r="O52" s="37"/>
      <c r="P52" s="12"/>
      <c r="Q52" s="13"/>
      <c r="R52" s="12"/>
      <c r="S52" s="14"/>
      <c r="T52" s="13"/>
    </row>
    <row r="53" spans="1:21" ht="11.25" customHeight="1" x14ac:dyDescent="0.2">
      <c r="H53" s="4"/>
      <c r="I53" s="4"/>
      <c r="J53" s="4" t="s">
        <v>3</v>
      </c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1" ht="11.25" customHeight="1" x14ac:dyDescent="0.2">
      <c r="A54" s="24" t="s">
        <v>4</v>
      </c>
      <c r="B54" s="26" t="s">
        <v>5</v>
      </c>
      <c r="C54" s="27"/>
      <c r="D54" s="27"/>
      <c r="E54" s="27"/>
      <c r="F54" s="28"/>
      <c r="G54" s="24" t="s">
        <v>6</v>
      </c>
      <c r="H54" s="32" t="s">
        <v>7</v>
      </c>
      <c r="I54" s="33"/>
      <c r="J54" s="33"/>
      <c r="K54" s="33"/>
      <c r="L54" s="34"/>
      <c r="M54" s="26" t="s">
        <v>8</v>
      </c>
      <c r="N54" s="27"/>
      <c r="O54" s="28"/>
      <c r="P54" s="26" t="s">
        <v>9</v>
      </c>
      <c r="Q54" s="28"/>
      <c r="R54" s="26" t="s">
        <v>10</v>
      </c>
      <c r="S54" s="27"/>
      <c r="T54" s="28"/>
    </row>
    <row r="55" spans="1:21" ht="11.25" customHeight="1" x14ac:dyDescent="0.2">
      <c r="A55" s="25"/>
      <c r="B55" s="29"/>
      <c r="C55" s="30"/>
      <c r="D55" s="30"/>
      <c r="E55" s="30"/>
      <c r="F55" s="31"/>
      <c r="G55" s="25"/>
      <c r="H55" s="32" t="s">
        <v>11</v>
      </c>
      <c r="I55" s="34"/>
      <c r="J55" s="5" t="s">
        <v>12</v>
      </c>
      <c r="K55" s="32" t="s">
        <v>13</v>
      </c>
      <c r="L55" s="34"/>
      <c r="M55" s="29"/>
      <c r="N55" s="30"/>
      <c r="O55" s="31"/>
      <c r="P55" s="29"/>
      <c r="Q55" s="31"/>
      <c r="R55" s="29"/>
      <c r="S55" s="30"/>
      <c r="T55" s="31"/>
    </row>
    <row r="56" spans="1:21" ht="11.25" customHeight="1" x14ac:dyDescent="0.2">
      <c r="A56" s="6"/>
      <c r="B56" s="7" t="s">
        <v>137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8"/>
      <c r="S56" s="8"/>
      <c r="T56" s="9"/>
    </row>
    <row r="57" spans="1:21" ht="19.5" customHeight="1" x14ac:dyDescent="0.2">
      <c r="B57" s="20" t="s">
        <v>99</v>
      </c>
      <c r="C57" s="35"/>
      <c r="D57" s="35"/>
      <c r="E57" s="35"/>
      <c r="F57" s="35"/>
      <c r="G57" s="10" t="s">
        <v>15</v>
      </c>
      <c r="H57" s="36" t="s">
        <v>88</v>
      </c>
      <c r="I57" s="37"/>
      <c r="J57" s="11" t="s">
        <v>100</v>
      </c>
      <c r="K57" s="36" t="s">
        <v>77</v>
      </c>
      <c r="L57" s="37"/>
      <c r="M57" s="36" t="s">
        <v>101</v>
      </c>
      <c r="N57" s="38"/>
      <c r="O57" s="37"/>
      <c r="P57" s="36" t="s">
        <v>91</v>
      </c>
      <c r="Q57" s="37"/>
      <c r="R57" s="36" t="s">
        <v>102</v>
      </c>
      <c r="S57" s="38"/>
      <c r="T57" s="37"/>
      <c r="U57">
        <v>28.5</v>
      </c>
    </row>
    <row r="58" spans="1:21" ht="21.75" customHeight="1" x14ac:dyDescent="0.2">
      <c r="B58" s="20" t="s">
        <v>22</v>
      </c>
      <c r="C58" s="35"/>
      <c r="D58" s="35"/>
      <c r="E58" s="35"/>
      <c r="F58" s="35"/>
      <c r="G58" s="10" t="s">
        <v>15</v>
      </c>
      <c r="H58" s="36" t="s">
        <v>23</v>
      </c>
      <c r="I58" s="37"/>
      <c r="J58" s="11" t="s">
        <v>24</v>
      </c>
      <c r="K58" s="36" t="s">
        <v>25</v>
      </c>
      <c r="L58" s="37"/>
      <c r="M58" s="36" t="s">
        <v>26</v>
      </c>
      <c r="N58" s="38"/>
      <c r="O58" s="37"/>
      <c r="P58" s="36" t="s">
        <v>27</v>
      </c>
      <c r="Q58" s="37"/>
      <c r="R58" s="36" t="s">
        <v>28</v>
      </c>
      <c r="S58" s="38"/>
      <c r="T58" s="37"/>
      <c r="U58">
        <v>15.73</v>
      </c>
    </row>
    <row r="59" spans="1:21" ht="11.25" customHeight="1" x14ac:dyDescent="0.2">
      <c r="B59" s="20" t="s">
        <v>103</v>
      </c>
      <c r="C59" s="35"/>
      <c r="D59" s="35"/>
      <c r="E59" s="35"/>
      <c r="F59" s="35"/>
      <c r="G59" s="10" t="s">
        <v>70</v>
      </c>
      <c r="H59" s="36" t="s">
        <v>24</v>
      </c>
      <c r="I59" s="37"/>
      <c r="J59" s="11" t="s">
        <v>24</v>
      </c>
      <c r="K59" s="12"/>
      <c r="L59" s="13"/>
      <c r="M59" s="36" t="s">
        <v>104</v>
      </c>
      <c r="N59" s="38"/>
      <c r="O59" s="37"/>
      <c r="P59" s="12"/>
      <c r="Q59" s="13"/>
      <c r="R59" s="36" t="s">
        <v>105</v>
      </c>
      <c r="S59" s="38"/>
      <c r="T59" s="37"/>
      <c r="U59">
        <v>11.83</v>
      </c>
    </row>
    <row r="60" spans="1:21" ht="11.25" customHeight="1" x14ac:dyDescent="0.2">
      <c r="B60" s="20" t="s">
        <v>40</v>
      </c>
      <c r="C60" s="35"/>
      <c r="D60" s="35"/>
      <c r="E60" s="35"/>
      <c r="F60" s="35"/>
      <c r="G60" s="10" t="s">
        <v>41</v>
      </c>
      <c r="H60" s="36" t="s">
        <v>42</v>
      </c>
      <c r="I60" s="37"/>
      <c r="J60" s="11"/>
      <c r="K60" s="36" t="s">
        <v>36</v>
      </c>
      <c r="L60" s="37"/>
      <c r="M60" s="36" t="s">
        <v>43</v>
      </c>
      <c r="N60" s="38"/>
      <c r="O60" s="37"/>
      <c r="P60" s="12"/>
      <c r="Q60" s="13"/>
      <c r="R60" s="12"/>
      <c r="S60" s="14"/>
      <c r="T60" s="13"/>
      <c r="U60">
        <v>2.09</v>
      </c>
    </row>
    <row r="61" spans="1:21" ht="11.25" customHeight="1" x14ac:dyDescent="0.2">
      <c r="B61" s="20" t="s">
        <v>34</v>
      </c>
      <c r="C61" s="35"/>
      <c r="D61" s="35"/>
      <c r="E61" s="35"/>
      <c r="F61" s="35"/>
      <c r="G61" s="10" t="s">
        <v>35</v>
      </c>
      <c r="H61" s="36" t="s">
        <v>24</v>
      </c>
      <c r="I61" s="37"/>
      <c r="J61" s="11" t="s">
        <v>36</v>
      </c>
      <c r="K61" s="36" t="s">
        <v>37</v>
      </c>
      <c r="L61" s="37"/>
      <c r="M61" s="36" t="s">
        <v>38</v>
      </c>
      <c r="N61" s="38"/>
      <c r="O61" s="37"/>
      <c r="P61" s="12"/>
      <c r="Q61" s="13"/>
      <c r="R61" s="36" t="s">
        <v>39</v>
      </c>
      <c r="S61" s="38"/>
      <c r="T61" s="37"/>
      <c r="U61">
        <v>14.67</v>
      </c>
    </row>
    <row r="62" spans="1:21" ht="11.25" customHeight="1" x14ac:dyDescent="0.2">
      <c r="A62" s="39" t="s">
        <v>44</v>
      </c>
      <c r="B62" s="40"/>
      <c r="C62" s="40"/>
      <c r="D62" s="40"/>
      <c r="E62" s="40"/>
      <c r="F62" s="40"/>
      <c r="G62" s="41"/>
      <c r="H62" s="36" t="s">
        <v>106</v>
      </c>
      <c r="I62" s="37"/>
      <c r="J62" s="11" t="s">
        <v>91</v>
      </c>
      <c r="K62" s="36" t="s">
        <v>107</v>
      </c>
      <c r="L62" s="37"/>
      <c r="M62" s="36" t="s">
        <v>108</v>
      </c>
      <c r="N62" s="38"/>
      <c r="O62" s="37"/>
      <c r="P62" s="12"/>
      <c r="Q62" s="13"/>
      <c r="R62" s="12"/>
      <c r="S62" s="14"/>
      <c r="T62" s="13"/>
      <c r="U62" s="16">
        <f>SUM(U57:U61)</f>
        <v>72.820000000000007</v>
      </c>
    </row>
    <row r="63" spans="1:21" ht="11.25" customHeight="1" x14ac:dyDescent="0.2">
      <c r="A63" s="39" t="s">
        <v>48</v>
      </c>
      <c r="B63" s="40"/>
      <c r="C63" s="40"/>
      <c r="D63" s="40"/>
      <c r="E63" s="40"/>
      <c r="F63" s="40"/>
      <c r="G63" s="41"/>
      <c r="H63" s="36" t="s">
        <v>106</v>
      </c>
      <c r="I63" s="37"/>
      <c r="J63" s="11" t="s">
        <v>91</v>
      </c>
      <c r="K63" s="36" t="s">
        <v>107</v>
      </c>
      <c r="L63" s="37"/>
      <c r="M63" s="36" t="s">
        <v>108</v>
      </c>
      <c r="N63" s="38"/>
      <c r="O63" s="37"/>
      <c r="P63" s="12"/>
      <c r="Q63" s="13"/>
      <c r="R63" s="12"/>
      <c r="S63" s="14"/>
      <c r="T63" s="13"/>
    </row>
    <row r="64" spans="1:21" ht="11.25" customHeight="1" x14ac:dyDescent="0.2">
      <c r="H64" s="4"/>
      <c r="I64" s="4"/>
      <c r="J64" s="4" t="s">
        <v>3</v>
      </c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 spans="1:21" ht="11.25" customHeight="1" x14ac:dyDescent="0.2"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1:21" ht="11.25" customHeight="1" x14ac:dyDescent="0.2">
      <c r="A66" s="15" t="s">
        <v>114</v>
      </c>
    </row>
    <row r="67" spans="1:21" ht="11.25" customHeight="1" x14ac:dyDescent="0.2">
      <c r="H67" s="4"/>
      <c r="I67" s="4"/>
      <c r="J67" s="4" t="s">
        <v>3</v>
      </c>
      <c r="K67" s="43"/>
      <c r="L67" s="43"/>
      <c r="M67" s="43"/>
      <c r="N67" s="43"/>
      <c r="O67" s="43"/>
      <c r="P67" s="43"/>
      <c r="Q67" s="43"/>
      <c r="R67" s="43"/>
      <c r="S67" s="43"/>
      <c r="T67" s="43"/>
    </row>
    <row r="68" spans="1:21" ht="11.25" customHeight="1" x14ac:dyDescent="0.2">
      <c r="A68" s="24" t="s">
        <v>4</v>
      </c>
      <c r="B68" s="24" t="s">
        <v>5</v>
      </c>
      <c r="C68" s="24"/>
      <c r="D68" s="24"/>
      <c r="E68" s="24"/>
      <c r="F68" s="24"/>
      <c r="G68" s="24" t="s">
        <v>6</v>
      </c>
      <c r="H68" s="44" t="s">
        <v>7</v>
      </c>
      <c r="I68" s="44"/>
      <c r="J68" s="44"/>
      <c r="K68" s="44"/>
      <c r="L68" s="44"/>
      <c r="M68" s="24" t="s">
        <v>8</v>
      </c>
      <c r="N68" s="24"/>
      <c r="O68" s="24"/>
      <c r="P68" s="24" t="s">
        <v>9</v>
      </c>
      <c r="Q68" s="24"/>
      <c r="R68" s="24" t="s">
        <v>10</v>
      </c>
      <c r="S68" s="24"/>
      <c r="T68" s="24"/>
    </row>
    <row r="69" spans="1:21" ht="11.25" customHeight="1" x14ac:dyDescent="0.2">
      <c r="A69" s="25"/>
      <c r="B69" s="29"/>
      <c r="C69" s="30"/>
      <c r="D69" s="30"/>
      <c r="E69" s="30"/>
      <c r="F69" s="31"/>
      <c r="G69" s="25"/>
      <c r="H69" s="44" t="s">
        <v>11</v>
      </c>
      <c r="I69" s="44"/>
      <c r="J69" s="5" t="s">
        <v>12</v>
      </c>
      <c r="K69" s="44" t="s">
        <v>13</v>
      </c>
      <c r="L69" s="44"/>
      <c r="M69" s="29"/>
      <c r="N69" s="30"/>
      <c r="O69" s="31"/>
      <c r="P69" s="29"/>
      <c r="Q69" s="31"/>
      <c r="R69" s="29"/>
      <c r="S69" s="30"/>
      <c r="T69" s="31"/>
    </row>
    <row r="70" spans="1:21" ht="19.5" customHeight="1" x14ac:dyDescent="0.2">
      <c r="A70" s="6"/>
      <c r="B70" s="7" t="s">
        <v>138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8"/>
      <c r="S70" s="8"/>
      <c r="T70" s="9"/>
    </row>
    <row r="71" spans="1:21" ht="21.75" customHeight="1" x14ac:dyDescent="0.2">
      <c r="B71" s="20" t="s">
        <v>115</v>
      </c>
      <c r="C71" s="20"/>
      <c r="D71" s="20"/>
      <c r="E71" s="20"/>
      <c r="F71" s="20"/>
      <c r="G71" s="10" t="s">
        <v>15</v>
      </c>
      <c r="H71" s="19" t="s">
        <v>16</v>
      </c>
      <c r="I71" s="19"/>
      <c r="J71" s="11" t="s">
        <v>17</v>
      </c>
      <c r="K71" s="19" t="s">
        <v>72</v>
      </c>
      <c r="L71" s="19"/>
      <c r="M71" s="19" t="s">
        <v>116</v>
      </c>
      <c r="N71" s="19"/>
      <c r="O71" s="19"/>
      <c r="P71" s="19" t="s">
        <v>27</v>
      </c>
      <c r="Q71" s="19"/>
      <c r="R71" s="19" t="s">
        <v>102</v>
      </c>
      <c r="S71" s="19"/>
      <c r="T71" s="19"/>
      <c r="U71">
        <v>27.67</v>
      </c>
    </row>
    <row r="72" spans="1:21" ht="11.25" customHeight="1" x14ac:dyDescent="0.2">
      <c r="B72" s="20" t="s">
        <v>22</v>
      </c>
      <c r="C72" s="20"/>
      <c r="D72" s="20"/>
      <c r="E72" s="20"/>
      <c r="F72" s="20"/>
      <c r="G72" s="10" t="s">
        <v>15</v>
      </c>
      <c r="H72" s="19" t="s">
        <v>23</v>
      </c>
      <c r="I72" s="19"/>
      <c r="J72" s="11" t="s">
        <v>24</v>
      </c>
      <c r="K72" s="19" t="s">
        <v>25</v>
      </c>
      <c r="L72" s="19"/>
      <c r="M72" s="19" t="s">
        <v>26</v>
      </c>
      <c r="N72" s="19"/>
      <c r="O72" s="19"/>
      <c r="P72" s="19" t="s">
        <v>27</v>
      </c>
      <c r="Q72" s="19"/>
      <c r="R72" s="19" t="s">
        <v>28</v>
      </c>
      <c r="S72" s="19"/>
      <c r="T72" s="19"/>
      <c r="U72">
        <v>15.73</v>
      </c>
    </row>
    <row r="73" spans="1:21" ht="11.25" customHeight="1" x14ac:dyDescent="0.2">
      <c r="B73" s="20" t="s">
        <v>29</v>
      </c>
      <c r="C73" s="20"/>
      <c r="D73" s="20"/>
      <c r="E73" s="20"/>
      <c r="F73" s="20"/>
      <c r="G73" s="10" t="s">
        <v>30</v>
      </c>
      <c r="H73" s="12"/>
      <c r="I73" s="13"/>
      <c r="J73" s="11"/>
      <c r="K73" s="19" t="s">
        <v>31</v>
      </c>
      <c r="L73" s="19"/>
      <c r="M73" s="19" t="s">
        <v>32</v>
      </c>
      <c r="N73" s="19"/>
      <c r="O73" s="19"/>
      <c r="P73" s="19" t="s">
        <v>31</v>
      </c>
      <c r="Q73" s="19"/>
      <c r="R73" s="19" t="s">
        <v>33</v>
      </c>
      <c r="S73" s="19"/>
      <c r="T73" s="19"/>
      <c r="U73">
        <v>9.69</v>
      </c>
    </row>
    <row r="74" spans="1:21" ht="21.75" customHeight="1" x14ac:dyDescent="0.2">
      <c r="B74" s="20" t="s">
        <v>40</v>
      </c>
      <c r="C74" s="20"/>
      <c r="D74" s="20"/>
      <c r="E74" s="20"/>
      <c r="F74" s="20"/>
      <c r="G74" s="17">
        <v>20</v>
      </c>
      <c r="H74" s="19" t="s">
        <v>42</v>
      </c>
      <c r="I74" s="19"/>
      <c r="J74" s="11"/>
      <c r="K74" s="19" t="s">
        <v>39</v>
      </c>
      <c r="L74" s="19"/>
      <c r="M74" s="19" t="s">
        <v>72</v>
      </c>
      <c r="N74" s="19"/>
      <c r="O74" s="19"/>
      <c r="P74" s="12"/>
      <c r="Q74" s="13"/>
      <c r="R74" s="12"/>
      <c r="S74" s="14"/>
      <c r="T74" s="13"/>
      <c r="U74">
        <v>2.09</v>
      </c>
    </row>
    <row r="75" spans="1:21" ht="11.25" customHeight="1" x14ac:dyDescent="0.2">
      <c r="B75" s="20" t="s">
        <v>34</v>
      </c>
      <c r="C75" s="20"/>
      <c r="D75" s="20"/>
      <c r="E75" s="20"/>
      <c r="F75" s="20"/>
      <c r="G75" s="10" t="s">
        <v>35</v>
      </c>
      <c r="H75" s="19" t="s">
        <v>24</v>
      </c>
      <c r="I75" s="19"/>
      <c r="J75" s="11" t="s">
        <v>36</v>
      </c>
      <c r="K75" s="19" t="s">
        <v>37</v>
      </c>
      <c r="L75" s="19"/>
      <c r="M75" s="19" t="s">
        <v>38</v>
      </c>
      <c r="N75" s="19"/>
      <c r="O75" s="19"/>
      <c r="P75" s="12"/>
      <c r="Q75" s="13"/>
      <c r="R75" s="19" t="s">
        <v>39</v>
      </c>
      <c r="S75" s="19"/>
      <c r="T75" s="19"/>
      <c r="U75">
        <v>14.67</v>
      </c>
    </row>
    <row r="76" spans="1:21" ht="11.25" customHeight="1" x14ac:dyDescent="0.2">
      <c r="A76" s="39" t="s">
        <v>44</v>
      </c>
      <c r="B76" s="40"/>
      <c r="C76" s="40"/>
      <c r="D76" s="40"/>
      <c r="E76" s="40"/>
      <c r="F76" s="40"/>
      <c r="G76" s="41"/>
      <c r="H76" s="19" t="s">
        <v>45</v>
      </c>
      <c r="I76" s="19"/>
      <c r="J76" s="11" t="s">
        <v>41</v>
      </c>
      <c r="K76" s="19" t="s">
        <v>117</v>
      </c>
      <c r="L76" s="19"/>
      <c r="M76" s="19" t="s">
        <v>118</v>
      </c>
      <c r="N76" s="19"/>
      <c r="O76" s="19"/>
      <c r="P76" s="12"/>
      <c r="Q76" s="13"/>
      <c r="R76" s="12"/>
      <c r="S76" s="14"/>
      <c r="T76" s="13"/>
      <c r="U76" s="16">
        <f>SUM(U71:U75)</f>
        <v>69.850000000000009</v>
      </c>
    </row>
    <row r="77" spans="1:21" ht="11.25" customHeight="1" x14ac:dyDescent="0.2">
      <c r="A77" s="39" t="s">
        <v>48</v>
      </c>
      <c r="B77" s="40"/>
      <c r="C77" s="40"/>
      <c r="D77" s="40"/>
      <c r="E77" s="40"/>
      <c r="F77" s="40"/>
      <c r="G77" s="41"/>
      <c r="H77" s="19" t="s">
        <v>45</v>
      </c>
      <c r="I77" s="19"/>
      <c r="J77" s="11" t="s">
        <v>41</v>
      </c>
      <c r="K77" s="19" t="s">
        <v>117</v>
      </c>
      <c r="L77" s="19"/>
      <c r="M77" s="19" t="s">
        <v>118</v>
      </c>
      <c r="N77" s="19"/>
      <c r="O77" s="19"/>
      <c r="P77" s="12"/>
      <c r="Q77" s="13"/>
      <c r="R77" s="12"/>
      <c r="S77" s="14"/>
      <c r="T77" s="13"/>
    </row>
    <row r="78" spans="1:21" ht="11.25" customHeight="1" x14ac:dyDescent="0.2">
      <c r="H78" s="4"/>
      <c r="I78" s="4"/>
      <c r="J78" s="4" t="s">
        <v>3</v>
      </c>
      <c r="K78" s="43"/>
      <c r="L78" s="43"/>
      <c r="M78" s="43"/>
      <c r="N78" s="43"/>
      <c r="O78" s="43"/>
      <c r="P78" s="43"/>
      <c r="Q78" s="43"/>
      <c r="R78" s="43"/>
      <c r="S78" s="43"/>
      <c r="T78" s="43"/>
    </row>
    <row r="79" spans="1:21" ht="11.25" customHeight="1" x14ac:dyDescent="0.2">
      <c r="A79" s="24" t="s">
        <v>4</v>
      </c>
      <c r="B79" s="24" t="s">
        <v>5</v>
      </c>
      <c r="C79" s="24"/>
      <c r="D79" s="24"/>
      <c r="E79" s="24"/>
      <c r="F79" s="24"/>
      <c r="G79" s="24" t="s">
        <v>6</v>
      </c>
      <c r="H79" s="44" t="s">
        <v>7</v>
      </c>
      <c r="I79" s="44"/>
      <c r="J79" s="44"/>
      <c r="K79" s="44"/>
      <c r="L79" s="44"/>
      <c r="M79" s="24" t="s">
        <v>8</v>
      </c>
      <c r="N79" s="24"/>
      <c r="O79" s="24"/>
      <c r="P79" s="24" t="s">
        <v>9</v>
      </c>
      <c r="Q79" s="24"/>
      <c r="R79" s="24" t="s">
        <v>10</v>
      </c>
      <c r="S79" s="24"/>
      <c r="T79" s="24"/>
    </row>
    <row r="80" spans="1:21" ht="19.5" customHeight="1" x14ac:dyDescent="0.2">
      <c r="A80" s="25"/>
      <c r="B80" s="29"/>
      <c r="C80" s="30"/>
      <c r="D80" s="30"/>
      <c r="E80" s="30"/>
      <c r="F80" s="31"/>
      <c r="G80" s="25"/>
      <c r="H80" s="44" t="s">
        <v>11</v>
      </c>
      <c r="I80" s="44"/>
      <c r="J80" s="5" t="s">
        <v>12</v>
      </c>
      <c r="K80" s="44" t="s">
        <v>13</v>
      </c>
      <c r="L80" s="44"/>
      <c r="M80" s="29"/>
      <c r="N80" s="30"/>
      <c r="O80" s="31"/>
      <c r="P80" s="29"/>
      <c r="Q80" s="31"/>
      <c r="R80" s="29"/>
      <c r="S80" s="30"/>
      <c r="T80" s="31"/>
    </row>
    <row r="81" spans="1:21" ht="21.75" customHeight="1" x14ac:dyDescent="0.2">
      <c r="A81" s="6"/>
      <c r="B81" s="7" t="s">
        <v>139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8"/>
      <c r="S81" s="8"/>
      <c r="T81" s="9"/>
    </row>
    <row r="82" spans="1:21" ht="11.25" customHeight="1" x14ac:dyDescent="0.2">
      <c r="B82" s="20" t="s">
        <v>119</v>
      </c>
      <c r="C82" s="20"/>
      <c r="D82" s="20"/>
      <c r="E82" s="20"/>
      <c r="F82" s="20"/>
      <c r="G82" s="10" t="s">
        <v>87</v>
      </c>
      <c r="H82" s="19" t="s">
        <v>24</v>
      </c>
      <c r="I82" s="19"/>
      <c r="J82" s="11" t="s">
        <v>88</v>
      </c>
      <c r="K82" s="19" t="s">
        <v>66</v>
      </c>
      <c r="L82" s="19"/>
      <c r="M82" s="19" t="s">
        <v>89</v>
      </c>
      <c r="N82" s="19"/>
      <c r="O82" s="19"/>
      <c r="P82" s="12"/>
      <c r="Q82" s="13"/>
      <c r="R82" s="19" t="s">
        <v>120</v>
      </c>
      <c r="S82" s="19"/>
      <c r="T82" s="19"/>
      <c r="U82">
        <v>12.91</v>
      </c>
    </row>
    <row r="83" spans="1:21" ht="11.25" customHeight="1" x14ac:dyDescent="0.2">
      <c r="B83" s="20" t="s">
        <v>83</v>
      </c>
      <c r="C83" s="20"/>
      <c r="D83" s="20"/>
      <c r="E83" s="20"/>
      <c r="F83" s="20"/>
      <c r="G83" s="10" t="s">
        <v>50</v>
      </c>
      <c r="H83" s="19" t="s">
        <v>51</v>
      </c>
      <c r="I83" s="19"/>
      <c r="J83" s="11" t="s">
        <v>51</v>
      </c>
      <c r="K83" s="19" t="s">
        <v>27</v>
      </c>
      <c r="L83" s="19"/>
      <c r="M83" s="19" t="s">
        <v>84</v>
      </c>
      <c r="N83" s="19"/>
      <c r="O83" s="19"/>
      <c r="P83" s="19" t="s">
        <v>27</v>
      </c>
      <c r="Q83" s="19"/>
      <c r="R83" s="19" t="s">
        <v>85</v>
      </c>
      <c r="S83" s="19"/>
      <c r="T83" s="19"/>
      <c r="U83">
        <v>46.8</v>
      </c>
    </row>
    <row r="84" spans="1:21" ht="11.25" customHeight="1" x14ac:dyDescent="0.2">
      <c r="B84" s="20" t="s">
        <v>148</v>
      </c>
      <c r="C84" s="20"/>
      <c r="D84" s="20"/>
      <c r="E84" s="20"/>
      <c r="F84" s="20"/>
      <c r="G84" s="10" t="s">
        <v>15</v>
      </c>
      <c r="H84" s="12"/>
      <c r="I84" s="13"/>
      <c r="J84" s="11"/>
      <c r="K84" s="19" t="s">
        <v>91</v>
      </c>
      <c r="L84" s="19"/>
      <c r="M84" s="19" t="s">
        <v>58</v>
      </c>
      <c r="N84" s="19"/>
      <c r="O84" s="19"/>
      <c r="P84" s="19" t="s">
        <v>23</v>
      </c>
      <c r="Q84" s="19"/>
      <c r="R84" s="19" t="s">
        <v>92</v>
      </c>
      <c r="S84" s="19"/>
      <c r="T84" s="19"/>
      <c r="U84">
        <v>22.61</v>
      </c>
    </row>
    <row r="85" spans="1:21" ht="11.25" customHeight="1" x14ac:dyDescent="0.2">
      <c r="B85" s="20" t="s">
        <v>40</v>
      </c>
      <c r="C85" s="20"/>
      <c r="D85" s="20"/>
      <c r="E85" s="20"/>
      <c r="F85" s="20"/>
      <c r="G85" s="10" t="s">
        <v>41</v>
      </c>
      <c r="H85" s="19" t="s">
        <v>42</v>
      </c>
      <c r="I85" s="19"/>
      <c r="J85" s="11"/>
      <c r="K85" s="19" t="s">
        <v>36</v>
      </c>
      <c r="L85" s="19"/>
      <c r="M85" s="19" t="s">
        <v>43</v>
      </c>
      <c r="N85" s="19"/>
      <c r="O85" s="19"/>
      <c r="P85" s="12"/>
      <c r="Q85" s="13"/>
      <c r="R85" s="12"/>
      <c r="S85" s="14"/>
      <c r="T85" s="13"/>
      <c r="U85">
        <v>2.09</v>
      </c>
    </row>
    <row r="86" spans="1:21" ht="11.25" customHeight="1" x14ac:dyDescent="0.2">
      <c r="B86" s="20" t="s">
        <v>65</v>
      </c>
      <c r="C86" s="20"/>
      <c r="D86" s="20"/>
      <c r="E86" s="20"/>
      <c r="F86" s="20"/>
      <c r="G86" s="10" t="s">
        <v>66</v>
      </c>
      <c r="H86" s="19" t="s">
        <v>27</v>
      </c>
      <c r="I86" s="19"/>
      <c r="J86" s="11"/>
      <c r="K86" s="19" t="s">
        <v>51</v>
      </c>
      <c r="L86" s="19"/>
      <c r="M86" s="19" t="s">
        <v>67</v>
      </c>
      <c r="N86" s="19"/>
      <c r="O86" s="19"/>
      <c r="P86" s="12"/>
      <c r="Q86" s="13"/>
      <c r="R86" s="12"/>
      <c r="S86" s="14"/>
      <c r="T86" s="13"/>
      <c r="U86">
        <v>2.61</v>
      </c>
    </row>
    <row r="87" spans="1:21" ht="11.25" customHeight="1" x14ac:dyDescent="0.2">
      <c r="A87" s="39" t="s">
        <v>44</v>
      </c>
      <c r="B87" s="40"/>
      <c r="C87" s="40"/>
      <c r="D87" s="40"/>
      <c r="E87" s="40"/>
      <c r="F87" s="40"/>
      <c r="G87" s="41"/>
      <c r="H87" s="19" t="s">
        <v>75</v>
      </c>
      <c r="I87" s="19"/>
      <c r="J87" s="11" t="s">
        <v>96</v>
      </c>
      <c r="K87" s="19" t="s">
        <v>121</v>
      </c>
      <c r="L87" s="19"/>
      <c r="M87" s="19" t="s">
        <v>113</v>
      </c>
      <c r="N87" s="19"/>
      <c r="O87" s="19"/>
      <c r="P87" s="12"/>
      <c r="Q87" s="13"/>
      <c r="R87" s="12"/>
      <c r="S87" s="14"/>
      <c r="T87" s="13"/>
      <c r="U87" s="16">
        <f>SUM(U82:U86)</f>
        <v>87.02</v>
      </c>
    </row>
    <row r="88" spans="1:21" ht="11.25" customHeight="1" x14ac:dyDescent="0.2">
      <c r="A88" s="39" t="s">
        <v>48</v>
      </c>
      <c r="B88" s="40"/>
      <c r="C88" s="40"/>
      <c r="D88" s="40"/>
      <c r="E88" s="40"/>
      <c r="F88" s="40"/>
      <c r="G88" s="41"/>
      <c r="H88" s="19" t="s">
        <v>75</v>
      </c>
      <c r="I88" s="19"/>
      <c r="J88" s="11" t="s">
        <v>96</v>
      </c>
      <c r="K88" s="19" t="s">
        <v>121</v>
      </c>
      <c r="L88" s="19"/>
      <c r="M88" s="19" t="s">
        <v>113</v>
      </c>
      <c r="N88" s="19"/>
      <c r="O88" s="19"/>
      <c r="P88" s="12"/>
      <c r="Q88" s="13"/>
      <c r="R88" s="12"/>
      <c r="S88" s="14"/>
      <c r="T88" s="13"/>
    </row>
    <row r="89" spans="1:21" ht="11.25" customHeight="1" x14ac:dyDescent="0.2">
      <c r="H89" s="4"/>
      <c r="I89" s="4"/>
      <c r="J89" s="4" t="s">
        <v>3</v>
      </c>
      <c r="K89" s="43"/>
      <c r="L89" s="43"/>
      <c r="M89" s="43"/>
      <c r="N89" s="43"/>
      <c r="O89" s="43"/>
      <c r="P89" s="43"/>
      <c r="Q89" s="43"/>
      <c r="R89" s="43"/>
      <c r="S89" s="43"/>
      <c r="T89" s="43"/>
    </row>
    <row r="90" spans="1:21" ht="11.25" customHeight="1" x14ac:dyDescent="0.2">
      <c r="A90" s="24" t="s">
        <v>4</v>
      </c>
      <c r="B90" s="24" t="s">
        <v>5</v>
      </c>
      <c r="C90" s="24"/>
      <c r="D90" s="24"/>
      <c r="E90" s="24"/>
      <c r="F90" s="24"/>
      <c r="G90" s="24" t="s">
        <v>6</v>
      </c>
      <c r="H90" s="44" t="s">
        <v>7</v>
      </c>
      <c r="I90" s="44"/>
      <c r="J90" s="44"/>
      <c r="K90" s="44"/>
      <c r="L90" s="44"/>
      <c r="M90" s="24" t="s">
        <v>8</v>
      </c>
      <c r="N90" s="24"/>
      <c r="O90" s="24"/>
      <c r="P90" s="24" t="s">
        <v>9</v>
      </c>
      <c r="Q90" s="24"/>
      <c r="R90" s="24" t="s">
        <v>10</v>
      </c>
      <c r="S90" s="24"/>
      <c r="T90" s="24"/>
    </row>
    <row r="91" spans="1:21" ht="19.5" customHeight="1" x14ac:dyDescent="0.2">
      <c r="A91" s="25"/>
      <c r="B91" s="29"/>
      <c r="C91" s="30"/>
      <c r="D91" s="30"/>
      <c r="E91" s="30"/>
      <c r="F91" s="31"/>
      <c r="G91" s="25"/>
      <c r="H91" s="44" t="s">
        <v>11</v>
      </c>
      <c r="I91" s="44"/>
      <c r="J91" s="5" t="s">
        <v>12</v>
      </c>
      <c r="K91" s="44" t="s">
        <v>13</v>
      </c>
      <c r="L91" s="44"/>
      <c r="M91" s="29"/>
      <c r="N91" s="30"/>
      <c r="O91" s="31"/>
      <c r="P91" s="29"/>
      <c r="Q91" s="31"/>
      <c r="R91" s="29"/>
      <c r="S91" s="30"/>
      <c r="T91" s="31"/>
    </row>
    <row r="92" spans="1:21" ht="21.75" customHeight="1" x14ac:dyDescent="0.2">
      <c r="A92" s="6"/>
      <c r="B92" s="7" t="s">
        <v>140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8"/>
      <c r="S92" s="8"/>
      <c r="T92" s="9"/>
    </row>
    <row r="93" spans="1:21" ht="11.25" customHeight="1" x14ac:dyDescent="0.2">
      <c r="B93" s="20" t="s">
        <v>122</v>
      </c>
      <c r="C93" s="20"/>
      <c r="D93" s="20"/>
      <c r="E93" s="20"/>
      <c r="F93" s="20"/>
      <c r="G93" s="10" t="s">
        <v>15</v>
      </c>
      <c r="H93" s="19" t="s">
        <v>88</v>
      </c>
      <c r="I93" s="19"/>
      <c r="J93" s="11" t="s">
        <v>56</v>
      </c>
      <c r="K93" s="19" t="s">
        <v>123</v>
      </c>
      <c r="L93" s="19"/>
      <c r="M93" s="19">
        <v>192</v>
      </c>
      <c r="N93" s="19"/>
      <c r="O93" s="19"/>
      <c r="P93" s="19" t="s">
        <v>42</v>
      </c>
      <c r="Q93" s="19"/>
      <c r="R93" s="19" t="s">
        <v>21</v>
      </c>
      <c r="S93" s="19"/>
      <c r="T93" s="19"/>
      <c r="U93">
        <v>28.42</v>
      </c>
    </row>
    <row r="94" spans="1:21" ht="11.25" customHeight="1" x14ac:dyDescent="0.2">
      <c r="B94" s="20" t="s">
        <v>124</v>
      </c>
      <c r="C94" s="20"/>
      <c r="D94" s="20"/>
      <c r="E94" s="20"/>
      <c r="F94" s="20"/>
      <c r="G94" s="10" t="s">
        <v>30</v>
      </c>
      <c r="H94" s="19" t="s">
        <v>45</v>
      </c>
      <c r="I94" s="19"/>
      <c r="J94" s="11" t="s">
        <v>100</v>
      </c>
      <c r="K94" s="19" t="s">
        <v>52</v>
      </c>
      <c r="L94" s="19"/>
      <c r="M94" s="19" t="s">
        <v>125</v>
      </c>
      <c r="N94" s="19"/>
      <c r="O94" s="19"/>
      <c r="P94" s="12"/>
      <c r="Q94" s="13"/>
      <c r="R94" s="19" t="s">
        <v>126</v>
      </c>
      <c r="S94" s="19"/>
      <c r="T94" s="19"/>
      <c r="U94">
        <v>32.729999999999997</v>
      </c>
    </row>
    <row r="95" spans="1:21" ht="11.25" customHeight="1" x14ac:dyDescent="0.2">
      <c r="B95" s="20" t="s">
        <v>76</v>
      </c>
      <c r="C95" s="20"/>
      <c r="D95" s="20"/>
      <c r="E95" s="20"/>
      <c r="F95" s="20"/>
      <c r="G95" s="10" t="s">
        <v>15</v>
      </c>
      <c r="H95" s="12"/>
      <c r="I95" s="13"/>
      <c r="J95" s="11"/>
      <c r="K95" s="19" t="s">
        <v>31</v>
      </c>
      <c r="L95" s="19"/>
      <c r="M95" s="19" t="s">
        <v>77</v>
      </c>
      <c r="N95" s="19"/>
      <c r="O95" s="19"/>
      <c r="P95" s="19" t="s">
        <v>39</v>
      </c>
      <c r="Q95" s="19"/>
      <c r="R95" s="19" t="s">
        <v>78</v>
      </c>
      <c r="S95" s="19"/>
      <c r="T95" s="19"/>
      <c r="U95">
        <v>4.8899999999999997</v>
      </c>
    </row>
    <row r="96" spans="1:21" ht="11.25" customHeight="1" x14ac:dyDescent="0.2">
      <c r="B96" s="20" t="s">
        <v>40</v>
      </c>
      <c r="C96" s="20"/>
      <c r="D96" s="20"/>
      <c r="E96" s="20"/>
      <c r="F96" s="20"/>
      <c r="G96" s="10" t="s">
        <v>41</v>
      </c>
      <c r="H96" s="19" t="s">
        <v>42</v>
      </c>
      <c r="I96" s="19"/>
      <c r="J96" s="11"/>
      <c r="K96" s="19" t="s">
        <v>36</v>
      </c>
      <c r="L96" s="19"/>
      <c r="M96" s="19" t="s">
        <v>43</v>
      </c>
      <c r="N96" s="19"/>
      <c r="O96" s="19"/>
      <c r="P96" s="12"/>
      <c r="Q96" s="13"/>
      <c r="R96" s="12"/>
      <c r="S96" s="14"/>
      <c r="T96" s="13"/>
      <c r="U96">
        <v>2.09</v>
      </c>
    </row>
    <row r="97" spans="1:21" ht="32.25" customHeight="1" x14ac:dyDescent="0.2">
      <c r="B97" s="20" t="s">
        <v>65</v>
      </c>
      <c r="C97" s="20"/>
      <c r="D97" s="20"/>
      <c r="E97" s="20"/>
      <c r="F97" s="20"/>
      <c r="G97" s="10" t="s">
        <v>66</v>
      </c>
      <c r="H97" s="19" t="s">
        <v>27</v>
      </c>
      <c r="I97" s="19"/>
      <c r="J97" s="11"/>
      <c r="K97" s="19" t="s">
        <v>51</v>
      </c>
      <c r="L97" s="19"/>
      <c r="M97" s="19" t="s">
        <v>67</v>
      </c>
      <c r="N97" s="19"/>
      <c r="O97" s="19"/>
      <c r="P97" s="12"/>
      <c r="Q97" s="13"/>
      <c r="R97" s="12"/>
      <c r="S97" s="14"/>
      <c r="T97" s="13"/>
      <c r="U97">
        <v>2.61</v>
      </c>
    </row>
    <row r="98" spans="1:21" ht="11.25" customHeight="1" x14ac:dyDescent="0.2">
      <c r="A98" s="39" t="s">
        <v>44</v>
      </c>
      <c r="B98" s="40"/>
      <c r="C98" s="40"/>
      <c r="D98" s="40"/>
      <c r="E98" s="40"/>
      <c r="F98" s="40"/>
      <c r="G98" s="41"/>
      <c r="H98" s="19" t="s">
        <v>91</v>
      </c>
      <c r="I98" s="19"/>
      <c r="J98" s="11" t="s">
        <v>96</v>
      </c>
      <c r="K98" s="19" t="s">
        <v>127</v>
      </c>
      <c r="L98" s="19"/>
      <c r="M98" s="19">
        <v>605</v>
      </c>
      <c r="N98" s="19"/>
      <c r="O98" s="19"/>
      <c r="P98" s="12"/>
      <c r="Q98" s="13"/>
      <c r="R98" s="12"/>
      <c r="S98" s="14"/>
      <c r="T98" s="13"/>
      <c r="U98" s="16">
        <f>SUM(U93:U97)</f>
        <v>70.739999999999995</v>
      </c>
    </row>
    <row r="99" spans="1:21" ht="11.25" customHeight="1" x14ac:dyDescent="0.2">
      <c r="A99" s="39" t="s">
        <v>48</v>
      </c>
      <c r="B99" s="40"/>
      <c r="C99" s="40"/>
      <c r="D99" s="40"/>
      <c r="E99" s="40"/>
      <c r="F99" s="40"/>
      <c r="G99" s="41"/>
      <c r="H99" s="19" t="s">
        <v>91</v>
      </c>
      <c r="I99" s="19"/>
      <c r="J99" s="11" t="s">
        <v>96</v>
      </c>
      <c r="K99" s="19" t="s">
        <v>127</v>
      </c>
      <c r="L99" s="19"/>
      <c r="M99" s="19">
        <v>605</v>
      </c>
      <c r="N99" s="19"/>
      <c r="O99" s="19"/>
      <c r="P99" s="12"/>
      <c r="Q99" s="13"/>
      <c r="R99" s="12"/>
      <c r="S99" s="14"/>
      <c r="T99" s="13"/>
    </row>
    <row r="100" spans="1:21" ht="11.25" customHeight="1" x14ac:dyDescent="0.2"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1:21" ht="11.25" customHeight="1" x14ac:dyDescent="0.2">
      <c r="A101" s="15" t="s">
        <v>128</v>
      </c>
    </row>
    <row r="102" spans="1:21" ht="11.25" customHeight="1" x14ac:dyDescent="0.2">
      <c r="H102" s="4"/>
      <c r="I102" s="4"/>
      <c r="J102" s="4" t="s">
        <v>3</v>
      </c>
      <c r="K102" s="43"/>
      <c r="L102" s="43"/>
      <c r="M102" s="43"/>
      <c r="N102" s="43"/>
      <c r="O102" s="43"/>
      <c r="P102" s="43"/>
      <c r="Q102" s="43"/>
      <c r="R102" s="43"/>
      <c r="S102" s="43"/>
      <c r="T102" s="43"/>
    </row>
    <row r="103" spans="1:21" s="1" customFormat="1" ht="11.25" customHeight="1" x14ac:dyDescent="0.2">
      <c r="A103" s="24" t="s">
        <v>4</v>
      </c>
      <c r="B103" s="24" t="s">
        <v>5</v>
      </c>
      <c r="C103" s="24"/>
      <c r="D103" s="24"/>
      <c r="E103" s="24"/>
      <c r="F103" s="24"/>
      <c r="G103" s="24" t="s">
        <v>6</v>
      </c>
      <c r="H103" s="44" t="s">
        <v>7</v>
      </c>
      <c r="I103" s="44"/>
      <c r="J103" s="44"/>
      <c r="K103" s="44"/>
      <c r="L103" s="44"/>
      <c r="M103" s="24" t="s">
        <v>8</v>
      </c>
      <c r="N103" s="24"/>
      <c r="O103" s="24"/>
      <c r="P103" s="24" t="s">
        <v>9</v>
      </c>
      <c r="Q103" s="24"/>
      <c r="R103" s="24" t="s">
        <v>10</v>
      </c>
      <c r="S103" s="24"/>
      <c r="T103" s="24"/>
      <c r="U103"/>
    </row>
    <row r="104" spans="1:21" x14ac:dyDescent="0.2">
      <c r="A104" s="25"/>
      <c r="B104" s="29"/>
      <c r="C104" s="30"/>
      <c r="D104" s="30"/>
      <c r="E104" s="30"/>
      <c r="F104" s="31"/>
      <c r="G104" s="25"/>
      <c r="H104" s="44" t="s">
        <v>11</v>
      </c>
      <c r="I104" s="44"/>
      <c r="J104" s="5" t="s">
        <v>12</v>
      </c>
      <c r="K104" s="44" t="s">
        <v>13</v>
      </c>
      <c r="L104" s="44"/>
      <c r="M104" s="29"/>
      <c r="N104" s="30"/>
      <c r="O104" s="31"/>
      <c r="P104" s="29"/>
      <c r="Q104" s="31"/>
      <c r="R104" s="29"/>
      <c r="S104" s="30"/>
      <c r="T104" s="31"/>
    </row>
    <row r="105" spans="1:21" x14ac:dyDescent="0.2">
      <c r="A105" s="6"/>
      <c r="B105" s="7" t="s">
        <v>141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8"/>
      <c r="S105" s="8"/>
      <c r="T105" s="9"/>
    </row>
    <row r="106" spans="1:21" x14ac:dyDescent="0.2">
      <c r="B106" s="20" t="s">
        <v>49</v>
      </c>
      <c r="C106" s="20"/>
      <c r="D106" s="20"/>
      <c r="E106" s="20"/>
      <c r="F106" s="20"/>
      <c r="G106" s="10" t="s">
        <v>50</v>
      </c>
      <c r="H106" s="19" t="s">
        <v>51</v>
      </c>
      <c r="I106" s="19"/>
      <c r="J106" s="11" t="s">
        <v>52</v>
      </c>
      <c r="K106" s="19" t="s">
        <v>36</v>
      </c>
      <c r="L106" s="19"/>
      <c r="M106" s="19" t="s">
        <v>53</v>
      </c>
      <c r="N106" s="19"/>
      <c r="O106" s="19"/>
      <c r="P106" s="12"/>
      <c r="Q106" s="13"/>
      <c r="R106" s="19" t="s">
        <v>54</v>
      </c>
      <c r="S106" s="19"/>
      <c r="T106" s="19"/>
      <c r="U106">
        <v>28.76</v>
      </c>
    </row>
    <row r="107" spans="1:21" x14ac:dyDescent="0.2">
      <c r="B107" s="20" t="s">
        <v>29</v>
      </c>
      <c r="C107" s="20"/>
      <c r="D107" s="20"/>
      <c r="E107" s="20"/>
      <c r="F107" s="20"/>
      <c r="G107" s="10" t="s">
        <v>30</v>
      </c>
      <c r="H107" s="12"/>
      <c r="I107" s="13"/>
      <c r="J107" s="11"/>
      <c r="K107" s="19" t="s">
        <v>31</v>
      </c>
      <c r="L107" s="19"/>
      <c r="M107" s="19" t="s">
        <v>32</v>
      </c>
      <c r="N107" s="19"/>
      <c r="O107" s="19"/>
      <c r="P107" s="19" t="s">
        <v>31</v>
      </c>
      <c r="Q107" s="19"/>
      <c r="R107" s="19" t="s">
        <v>33</v>
      </c>
      <c r="S107" s="19"/>
      <c r="T107" s="19"/>
      <c r="U107">
        <v>9.69</v>
      </c>
    </row>
    <row r="108" spans="1:21" x14ac:dyDescent="0.2">
      <c r="B108" s="20" t="s">
        <v>129</v>
      </c>
      <c r="C108" s="20"/>
      <c r="D108" s="20"/>
      <c r="E108" s="20"/>
      <c r="F108" s="20"/>
      <c r="G108" s="10" t="s">
        <v>87</v>
      </c>
      <c r="H108" s="19" t="s">
        <v>39</v>
      </c>
      <c r="I108" s="19"/>
      <c r="J108" s="11" t="s">
        <v>23</v>
      </c>
      <c r="K108" s="19" t="s">
        <v>75</v>
      </c>
      <c r="L108" s="19"/>
      <c r="M108" s="19" t="s">
        <v>130</v>
      </c>
      <c r="N108" s="19"/>
      <c r="O108" s="19"/>
      <c r="P108" s="19" t="s">
        <v>112</v>
      </c>
      <c r="Q108" s="19"/>
      <c r="R108" s="19" t="s">
        <v>131</v>
      </c>
      <c r="S108" s="19"/>
      <c r="T108" s="19"/>
      <c r="U108">
        <v>15.12</v>
      </c>
    </row>
    <row r="109" spans="1:21" x14ac:dyDescent="0.2">
      <c r="B109" s="20" t="s">
        <v>59</v>
      </c>
      <c r="C109" s="20"/>
      <c r="D109" s="20"/>
      <c r="E109" s="20"/>
      <c r="F109" s="20"/>
      <c r="G109" s="10" t="s">
        <v>15</v>
      </c>
      <c r="H109" s="19" t="s">
        <v>42</v>
      </c>
      <c r="I109" s="19"/>
      <c r="J109" s="11"/>
      <c r="K109" s="19" t="s">
        <v>60</v>
      </c>
      <c r="L109" s="19"/>
      <c r="M109" s="19">
        <v>65</v>
      </c>
      <c r="N109" s="19"/>
      <c r="O109" s="19"/>
      <c r="P109" s="19" t="s">
        <v>42</v>
      </c>
      <c r="Q109" s="19"/>
      <c r="R109" s="19" t="s">
        <v>61</v>
      </c>
      <c r="S109" s="19"/>
      <c r="T109" s="19"/>
      <c r="U109">
        <v>16.55</v>
      </c>
    </row>
    <row r="110" spans="1:21" x14ac:dyDescent="0.2">
      <c r="B110" s="20" t="s">
        <v>40</v>
      </c>
      <c r="C110" s="20"/>
      <c r="D110" s="20"/>
      <c r="E110" s="20"/>
      <c r="F110" s="20"/>
      <c r="G110" s="10" t="s">
        <v>41</v>
      </c>
      <c r="H110" s="19" t="s">
        <v>42</v>
      </c>
      <c r="I110" s="19"/>
      <c r="J110" s="11"/>
      <c r="K110" s="19" t="s">
        <v>36</v>
      </c>
      <c r="L110" s="19"/>
      <c r="M110" s="19" t="s">
        <v>43</v>
      </c>
      <c r="N110" s="19"/>
      <c r="O110" s="19"/>
      <c r="P110" s="12"/>
      <c r="Q110" s="13"/>
      <c r="R110" s="12"/>
      <c r="S110" s="14"/>
      <c r="T110" s="13"/>
      <c r="U110">
        <v>2.09</v>
      </c>
    </row>
    <row r="111" spans="1:21" x14ac:dyDescent="0.2">
      <c r="B111" s="20" t="s">
        <v>65</v>
      </c>
      <c r="C111" s="20"/>
      <c r="D111" s="20"/>
      <c r="E111" s="20"/>
      <c r="F111" s="20"/>
      <c r="G111" s="10" t="s">
        <v>66</v>
      </c>
      <c r="H111" s="19" t="s">
        <v>27</v>
      </c>
      <c r="I111" s="19"/>
      <c r="J111" s="11"/>
      <c r="K111" s="19" t="s">
        <v>51</v>
      </c>
      <c r="L111" s="19"/>
      <c r="M111" s="19" t="s">
        <v>67</v>
      </c>
      <c r="N111" s="19"/>
      <c r="O111" s="19"/>
      <c r="P111" s="12"/>
      <c r="Q111" s="13"/>
      <c r="R111" s="12"/>
      <c r="S111" s="14"/>
      <c r="T111" s="13"/>
      <c r="U111">
        <v>2.61</v>
      </c>
    </row>
    <row r="112" spans="1:21" x14ac:dyDescent="0.2">
      <c r="A112" s="39" t="s">
        <v>44</v>
      </c>
      <c r="B112" s="40"/>
      <c r="C112" s="40"/>
      <c r="D112" s="40"/>
      <c r="E112" s="40"/>
      <c r="F112" s="40"/>
      <c r="G112" s="41"/>
      <c r="H112" s="19" t="s">
        <v>45</v>
      </c>
      <c r="I112" s="19"/>
      <c r="J112" s="11" t="s">
        <v>132</v>
      </c>
      <c r="K112" s="19" t="s">
        <v>133</v>
      </c>
      <c r="L112" s="19"/>
      <c r="M112" s="19" t="s">
        <v>134</v>
      </c>
      <c r="N112" s="19"/>
      <c r="O112" s="19"/>
      <c r="P112" s="12"/>
      <c r="Q112" s="13"/>
      <c r="R112" s="12"/>
      <c r="S112" s="14"/>
      <c r="T112" s="13"/>
      <c r="U112" s="16">
        <f>SUM(U106:U111)</f>
        <v>74.820000000000007</v>
      </c>
    </row>
    <row r="113" spans="1:21" x14ac:dyDescent="0.2">
      <c r="A113" s="39" t="s">
        <v>48</v>
      </c>
      <c r="B113" s="40"/>
      <c r="C113" s="40"/>
      <c r="D113" s="40"/>
      <c r="E113" s="40"/>
      <c r="F113" s="40"/>
      <c r="G113" s="41"/>
      <c r="H113" s="19" t="s">
        <v>45</v>
      </c>
      <c r="I113" s="19"/>
      <c r="J113" s="11" t="s">
        <v>132</v>
      </c>
      <c r="K113" s="19" t="s">
        <v>133</v>
      </c>
      <c r="L113" s="19"/>
      <c r="M113" s="19" t="s">
        <v>134</v>
      </c>
      <c r="N113" s="19"/>
      <c r="O113" s="19"/>
      <c r="P113" s="12"/>
      <c r="Q113" s="13"/>
      <c r="R113" s="12"/>
      <c r="S113" s="14"/>
      <c r="T113" s="13"/>
    </row>
    <row r="114" spans="1:21" x14ac:dyDescent="0.2">
      <c r="H114" s="4"/>
      <c r="I114" s="4"/>
      <c r="J114" s="4" t="s">
        <v>3</v>
      </c>
      <c r="K114" s="43"/>
      <c r="L114" s="43"/>
      <c r="M114" s="43"/>
      <c r="N114" s="43"/>
      <c r="O114" s="43"/>
      <c r="P114" s="43"/>
      <c r="Q114" s="43"/>
      <c r="R114" s="43"/>
      <c r="S114" s="43"/>
      <c r="T114" s="43"/>
    </row>
    <row r="115" spans="1:21" x14ac:dyDescent="0.2">
      <c r="A115" s="24" t="s">
        <v>4</v>
      </c>
      <c r="B115" s="24" t="s">
        <v>5</v>
      </c>
      <c r="C115" s="24"/>
      <c r="D115" s="24"/>
      <c r="E115" s="24"/>
      <c r="F115" s="24"/>
      <c r="G115" s="24" t="s">
        <v>6</v>
      </c>
      <c r="H115" s="44" t="s">
        <v>7</v>
      </c>
      <c r="I115" s="44"/>
      <c r="J115" s="44"/>
      <c r="K115" s="44"/>
      <c r="L115" s="44"/>
      <c r="M115" s="24" t="s">
        <v>8</v>
      </c>
      <c r="N115" s="24"/>
      <c r="O115" s="24"/>
      <c r="P115" s="24" t="s">
        <v>9</v>
      </c>
      <c r="Q115" s="24"/>
      <c r="R115" s="24" t="s">
        <v>10</v>
      </c>
      <c r="S115" s="24"/>
      <c r="T115" s="24"/>
    </row>
    <row r="116" spans="1:21" x14ac:dyDescent="0.2">
      <c r="A116" s="25"/>
      <c r="B116" s="29"/>
      <c r="C116" s="30"/>
      <c r="D116" s="30"/>
      <c r="E116" s="30"/>
      <c r="F116" s="31"/>
      <c r="G116" s="25"/>
      <c r="H116" s="44" t="s">
        <v>11</v>
      </c>
      <c r="I116" s="44"/>
      <c r="J116" s="5" t="s">
        <v>12</v>
      </c>
      <c r="K116" s="44" t="s">
        <v>13</v>
      </c>
      <c r="L116" s="44"/>
      <c r="M116" s="29"/>
      <c r="N116" s="30"/>
      <c r="O116" s="31"/>
      <c r="P116" s="29"/>
      <c r="Q116" s="31"/>
      <c r="R116" s="29"/>
      <c r="S116" s="30"/>
      <c r="T116" s="31"/>
    </row>
    <row r="117" spans="1:21" x14ac:dyDescent="0.2">
      <c r="A117" s="6"/>
      <c r="B117" s="7" t="s">
        <v>142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8"/>
      <c r="S117" s="8"/>
      <c r="T117" s="9"/>
    </row>
    <row r="118" spans="1:21" x14ac:dyDescent="0.2">
      <c r="B118" s="20" t="s">
        <v>109</v>
      </c>
      <c r="C118" s="20"/>
      <c r="D118" s="20"/>
      <c r="E118" s="20"/>
      <c r="F118" s="20"/>
      <c r="G118" s="10" t="s">
        <v>15</v>
      </c>
      <c r="H118" s="19" t="s">
        <v>16</v>
      </c>
      <c r="I118" s="19"/>
      <c r="J118" s="11" t="s">
        <v>17</v>
      </c>
      <c r="K118" s="19" t="s">
        <v>110</v>
      </c>
      <c r="L118" s="19"/>
      <c r="M118" s="19" t="s">
        <v>111</v>
      </c>
      <c r="N118" s="19"/>
      <c r="O118" s="19"/>
      <c r="P118" s="19" t="s">
        <v>20</v>
      </c>
      <c r="Q118" s="19"/>
      <c r="R118" s="19" t="s">
        <v>102</v>
      </c>
      <c r="S118" s="19"/>
      <c r="T118" s="19"/>
      <c r="U118">
        <v>24.58</v>
      </c>
    </row>
    <row r="119" spans="1:21" x14ac:dyDescent="0.2">
      <c r="B119" s="20" t="s">
        <v>103</v>
      </c>
      <c r="C119" s="20"/>
      <c r="D119" s="20"/>
      <c r="E119" s="20"/>
      <c r="F119" s="20"/>
      <c r="G119" s="10" t="s">
        <v>70</v>
      </c>
      <c r="H119" s="19" t="s">
        <v>24</v>
      </c>
      <c r="I119" s="19"/>
      <c r="J119" s="11" t="s">
        <v>24</v>
      </c>
      <c r="K119" s="12"/>
      <c r="L119" s="13"/>
      <c r="M119" s="19" t="s">
        <v>104</v>
      </c>
      <c r="N119" s="19"/>
      <c r="O119" s="19"/>
      <c r="P119" s="12"/>
      <c r="Q119" s="13"/>
      <c r="R119" s="19" t="s">
        <v>105</v>
      </c>
      <c r="S119" s="19"/>
      <c r="T119" s="19"/>
      <c r="U119">
        <v>11.83</v>
      </c>
    </row>
    <row r="120" spans="1:21" x14ac:dyDescent="0.2">
      <c r="B120" s="20" t="s">
        <v>22</v>
      </c>
      <c r="C120" s="20"/>
      <c r="D120" s="20"/>
      <c r="E120" s="20"/>
      <c r="F120" s="20"/>
      <c r="G120" s="10" t="s">
        <v>15</v>
      </c>
      <c r="H120" s="19" t="s">
        <v>23</v>
      </c>
      <c r="I120" s="19"/>
      <c r="J120" s="11" t="s">
        <v>24</v>
      </c>
      <c r="K120" s="19" t="s">
        <v>25</v>
      </c>
      <c r="L120" s="19"/>
      <c r="M120" s="19" t="s">
        <v>26</v>
      </c>
      <c r="N120" s="19"/>
      <c r="O120" s="19"/>
      <c r="P120" s="19" t="s">
        <v>27</v>
      </c>
      <c r="Q120" s="19"/>
      <c r="R120" s="19" t="s">
        <v>28</v>
      </c>
      <c r="S120" s="19"/>
      <c r="T120" s="19"/>
      <c r="U120">
        <v>15.73</v>
      </c>
    </row>
    <row r="121" spans="1:21" x14ac:dyDescent="0.2">
      <c r="B121" s="20" t="s">
        <v>40</v>
      </c>
      <c r="C121" s="20"/>
      <c r="D121" s="20"/>
      <c r="E121" s="20"/>
      <c r="F121" s="20"/>
      <c r="G121" s="10" t="s">
        <v>41</v>
      </c>
      <c r="H121" s="19" t="s">
        <v>42</v>
      </c>
      <c r="I121" s="19"/>
      <c r="J121" s="11"/>
      <c r="K121" s="19" t="s">
        <v>36</v>
      </c>
      <c r="L121" s="19"/>
      <c r="M121" s="19" t="s">
        <v>43</v>
      </c>
      <c r="N121" s="19"/>
      <c r="O121" s="19"/>
      <c r="P121" s="12"/>
      <c r="Q121" s="13"/>
      <c r="R121" s="12"/>
      <c r="S121" s="14"/>
      <c r="T121" s="13"/>
      <c r="U121">
        <v>2.09</v>
      </c>
    </row>
    <row r="122" spans="1:21" x14ac:dyDescent="0.2">
      <c r="B122" s="20" t="s">
        <v>34</v>
      </c>
      <c r="C122" s="20"/>
      <c r="D122" s="20"/>
      <c r="E122" s="20"/>
      <c r="F122" s="20"/>
      <c r="G122" s="10" t="s">
        <v>35</v>
      </c>
      <c r="H122" s="19" t="s">
        <v>24</v>
      </c>
      <c r="I122" s="19"/>
      <c r="J122" s="11" t="s">
        <v>36</v>
      </c>
      <c r="K122" s="19" t="s">
        <v>37</v>
      </c>
      <c r="L122" s="19"/>
      <c r="M122" s="19" t="s">
        <v>38</v>
      </c>
      <c r="N122" s="19"/>
      <c r="O122" s="19"/>
      <c r="P122" s="12"/>
      <c r="Q122" s="13"/>
      <c r="R122" s="19" t="s">
        <v>39</v>
      </c>
      <c r="S122" s="19"/>
      <c r="T122" s="19"/>
      <c r="U122">
        <v>14.67</v>
      </c>
    </row>
    <row r="123" spans="1:21" x14ac:dyDescent="0.2">
      <c r="A123" s="39" t="s">
        <v>44</v>
      </c>
      <c r="B123" s="40"/>
      <c r="C123" s="40"/>
      <c r="D123" s="40"/>
      <c r="E123" s="40"/>
      <c r="F123" s="40"/>
      <c r="G123" s="41"/>
      <c r="H123" s="19" t="s">
        <v>20</v>
      </c>
      <c r="I123" s="19"/>
      <c r="J123" s="11" t="s">
        <v>112</v>
      </c>
      <c r="K123" s="19" t="s">
        <v>117</v>
      </c>
      <c r="L123" s="19"/>
      <c r="M123" s="19" t="s">
        <v>135</v>
      </c>
      <c r="N123" s="19"/>
      <c r="O123" s="19"/>
      <c r="P123" s="12"/>
      <c r="Q123" s="13"/>
      <c r="R123" s="12"/>
      <c r="S123" s="14"/>
      <c r="T123" s="13"/>
      <c r="U123" s="16">
        <f>SUM(U118:U122)</f>
        <v>68.900000000000006</v>
      </c>
    </row>
    <row r="124" spans="1:21" x14ac:dyDescent="0.2">
      <c r="A124" s="39" t="s">
        <v>48</v>
      </c>
      <c r="B124" s="40"/>
      <c r="C124" s="40"/>
      <c r="D124" s="40"/>
      <c r="E124" s="40"/>
      <c r="F124" s="40"/>
      <c r="G124" s="41"/>
      <c r="H124" s="19" t="s">
        <v>20</v>
      </c>
      <c r="I124" s="19"/>
      <c r="J124" s="11" t="s">
        <v>112</v>
      </c>
      <c r="K124" s="19" t="s">
        <v>117</v>
      </c>
      <c r="L124" s="19"/>
      <c r="M124" s="19" t="s">
        <v>135</v>
      </c>
      <c r="N124" s="19"/>
      <c r="O124" s="19"/>
      <c r="P124" s="12"/>
      <c r="Q124" s="13"/>
      <c r="R124" s="12"/>
      <c r="S124" s="14"/>
      <c r="T124" s="13"/>
      <c r="U124">
        <f>SUM(U123,U112,U98,U87,U76,U62,U51,U39,U27,U15)</f>
        <v>749.74</v>
      </c>
    </row>
  </sheetData>
  <mergeCells count="455">
    <mergeCell ref="A40:G40"/>
    <mergeCell ref="H40:I40"/>
    <mergeCell ref="K40:L40"/>
    <mergeCell ref="M40:O40"/>
    <mergeCell ref="K37:L37"/>
    <mergeCell ref="M37:O37"/>
    <mergeCell ref="B38:F38"/>
    <mergeCell ref="H38:I38"/>
    <mergeCell ref="K38:L38"/>
    <mergeCell ref="M38:O38"/>
    <mergeCell ref="H39:I39"/>
    <mergeCell ref="K39:L39"/>
    <mergeCell ref="M39:O39"/>
    <mergeCell ref="A27:G27"/>
    <mergeCell ref="H27:I27"/>
    <mergeCell ref="K27:L27"/>
    <mergeCell ref="M27:O27"/>
    <mergeCell ref="A28:G28"/>
    <mergeCell ref="H28:I28"/>
    <mergeCell ref="K28:L28"/>
    <mergeCell ref="M28:O28"/>
    <mergeCell ref="B34:F34"/>
    <mergeCell ref="H34:I34"/>
    <mergeCell ref="K34:L34"/>
    <mergeCell ref="M34:O34"/>
    <mergeCell ref="K24:L24"/>
    <mergeCell ref="M24:O24"/>
    <mergeCell ref="P24:Q24"/>
    <mergeCell ref="R24:T24"/>
    <mergeCell ref="B25:F25"/>
    <mergeCell ref="H25:I25"/>
    <mergeCell ref="K25:L25"/>
    <mergeCell ref="M25:O25"/>
    <mergeCell ref="B26:F26"/>
    <mergeCell ref="H26:I26"/>
    <mergeCell ref="K26:L26"/>
    <mergeCell ref="M26:O26"/>
    <mergeCell ref="H15:I15"/>
    <mergeCell ref="K15:L15"/>
    <mergeCell ref="M15:O15"/>
    <mergeCell ref="A15:G15"/>
    <mergeCell ref="M16:O16"/>
    <mergeCell ref="R18:T19"/>
    <mergeCell ref="H21:I21"/>
    <mergeCell ref="K21:L21"/>
    <mergeCell ref="H19:I19"/>
    <mergeCell ref="K19:L19"/>
    <mergeCell ref="M12:O12"/>
    <mergeCell ref="P12:Q12"/>
    <mergeCell ref="R12:T12"/>
    <mergeCell ref="B13:F13"/>
    <mergeCell ref="K13:L13"/>
    <mergeCell ref="M13:O13"/>
    <mergeCell ref="R13:T13"/>
    <mergeCell ref="H13:I13"/>
    <mergeCell ref="B14:F14"/>
    <mergeCell ref="H14:I14"/>
    <mergeCell ref="K14:L14"/>
    <mergeCell ref="M14:O14"/>
    <mergeCell ref="H33:I33"/>
    <mergeCell ref="K33:L33"/>
    <mergeCell ref="M33:O33"/>
    <mergeCell ref="P33:Q33"/>
    <mergeCell ref="R33:T33"/>
    <mergeCell ref="K29:T29"/>
    <mergeCell ref="R30:T31"/>
    <mergeCell ref="R38:T38"/>
    <mergeCell ref="A39:G39"/>
    <mergeCell ref="B33:F33"/>
    <mergeCell ref="P34:Q34"/>
    <mergeCell ref="B35:F35"/>
    <mergeCell ref="K35:L35"/>
    <mergeCell ref="M35:O35"/>
    <mergeCell ref="P35:Q35"/>
    <mergeCell ref="H35:I35"/>
    <mergeCell ref="R35:T35"/>
    <mergeCell ref="B36:F36"/>
    <mergeCell ref="K36:L36"/>
    <mergeCell ref="M36:O36"/>
    <mergeCell ref="P36:Q36"/>
    <mergeCell ref="R36:T36"/>
    <mergeCell ref="B37:F37"/>
    <mergeCell ref="H37:I37"/>
    <mergeCell ref="B21:F21"/>
    <mergeCell ref="M21:O21"/>
    <mergeCell ref="R21:T21"/>
    <mergeCell ref="B22:F22"/>
    <mergeCell ref="H22:I22"/>
    <mergeCell ref="K22:L22"/>
    <mergeCell ref="M22:O22"/>
    <mergeCell ref="R22:T22"/>
    <mergeCell ref="A30:A31"/>
    <mergeCell ref="B30:F31"/>
    <mergeCell ref="G30:G31"/>
    <mergeCell ref="H30:L30"/>
    <mergeCell ref="M30:O31"/>
    <mergeCell ref="P30:Q31"/>
    <mergeCell ref="H31:I31"/>
    <mergeCell ref="K31:L31"/>
    <mergeCell ref="B23:F23"/>
    <mergeCell ref="H23:I23"/>
    <mergeCell ref="K23:L23"/>
    <mergeCell ref="M23:O23"/>
    <mergeCell ref="P23:Q23"/>
    <mergeCell ref="R23:T23"/>
    <mergeCell ref="B24:F24"/>
    <mergeCell ref="H24:I24"/>
    <mergeCell ref="B10:F10"/>
    <mergeCell ref="H10:I10"/>
    <mergeCell ref="K10:L10"/>
    <mergeCell ref="M10:O10"/>
    <mergeCell ref="P10:Q10"/>
    <mergeCell ref="R10:T10"/>
    <mergeCell ref="A16:G16"/>
    <mergeCell ref="K17:T17"/>
    <mergeCell ref="A18:A19"/>
    <mergeCell ref="B18:F19"/>
    <mergeCell ref="G18:G19"/>
    <mergeCell ref="H18:L18"/>
    <mergeCell ref="M18:O19"/>
    <mergeCell ref="P18:Q19"/>
    <mergeCell ref="H16:I16"/>
    <mergeCell ref="K16:L16"/>
    <mergeCell ref="B11:F11"/>
    <mergeCell ref="H11:I11"/>
    <mergeCell ref="K11:L11"/>
    <mergeCell ref="M11:O11"/>
    <mergeCell ref="P11:Q11"/>
    <mergeCell ref="R11:T11"/>
    <mergeCell ref="B12:F12"/>
    <mergeCell ref="K12:L12"/>
    <mergeCell ref="A7:A8"/>
    <mergeCell ref="B7:F8"/>
    <mergeCell ref="G7:G8"/>
    <mergeCell ref="H7:L7"/>
    <mergeCell ref="M7:O8"/>
    <mergeCell ref="P7:Q8"/>
    <mergeCell ref="R7:T8"/>
    <mergeCell ref="H8:I8"/>
    <mergeCell ref="K8:L8"/>
    <mergeCell ref="H124:I124"/>
    <mergeCell ref="K124:L124"/>
    <mergeCell ref="M124:O124"/>
    <mergeCell ref="H122:I122"/>
    <mergeCell ref="K122:L122"/>
    <mergeCell ref="M122:O122"/>
    <mergeCell ref="A124:G124"/>
    <mergeCell ref="A123:G123"/>
    <mergeCell ref="B121:F121"/>
    <mergeCell ref="H121:I121"/>
    <mergeCell ref="K121:L121"/>
    <mergeCell ref="M121:O121"/>
    <mergeCell ref="B122:F122"/>
    <mergeCell ref="B120:F120"/>
    <mergeCell ref="H120:I120"/>
    <mergeCell ref="K120:L120"/>
    <mergeCell ref="M120:O120"/>
    <mergeCell ref="P120:Q120"/>
    <mergeCell ref="R120:T120"/>
    <mergeCell ref="R122:T122"/>
    <mergeCell ref="H123:I123"/>
    <mergeCell ref="K123:L123"/>
    <mergeCell ref="M123:O123"/>
    <mergeCell ref="B118:F118"/>
    <mergeCell ref="H118:I118"/>
    <mergeCell ref="K118:L118"/>
    <mergeCell ref="M118:O118"/>
    <mergeCell ref="P118:Q118"/>
    <mergeCell ref="R118:T118"/>
    <mergeCell ref="B119:F119"/>
    <mergeCell ref="H119:I119"/>
    <mergeCell ref="M119:O119"/>
    <mergeCell ref="R119:T119"/>
    <mergeCell ref="A113:G113"/>
    <mergeCell ref="H113:I113"/>
    <mergeCell ref="K113:L113"/>
    <mergeCell ref="M113:O113"/>
    <mergeCell ref="K114:T114"/>
    <mergeCell ref="A115:A116"/>
    <mergeCell ref="B115:F116"/>
    <mergeCell ref="G115:G116"/>
    <mergeCell ref="H115:L115"/>
    <mergeCell ref="M115:O116"/>
    <mergeCell ref="P115:Q116"/>
    <mergeCell ref="R115:T116"/>
    <mergeCell ref="H116:I116"/>
    <mergeCell ref="K116:L116"/>
    <mergeCell ref="B110:F110"/>
    <mergeCell ref="H110:I110"/>
    <mergeCell ref="K110:L110"/>
    <mergeCell ref="M110:O110"/>
    <mergeCell ref="B111:F111"/>
    <mergeCell ref="H111:I111"/>
    <mergeCell ref="K111:L111"/>
    <mergeCell ref="M111:O111"/>
    <mergeCell ref="A112:G112"/>
    <mergeCell ref="H112:I112"/>
    <mergeCell ref="K112:L112"/>
    <mergeCell ref="M112:O112"/>
    <mergeCell ref="B109:F109"/>
    <mergeCell ref="K109:L109"/>
    <mergeCell ref="M109:O109"/>
    <mergeCell ref="P109:Q109"/>
    <mergeCell ref="R109:T109"/>
    <mergeCell ref="R106:T106"/>
    <mergeCell ref="B108:F108"/>
    <mergeCell ref="H108:I108"/>
    <mergeCell ref="K108:L108"/>
    <mergeCell ref="M108:O108"/>
    <mergeCell ref="P108:Q108"/>
    <mergeCell ref="R108:T108"/>
    <mergeCell ref="H104:I104"/>
    <mergeCell ref="K104:L104"/>
    <mergeCell ref="B106:F106"/>
    <mergeCell ref="H106:I106"/>
    <mergeCell ref="K106:L106"/>
    <mergeCell ref="M106:O106"/>
    <mergeCell ref="P107:Q107"/>
    <mergeCell ref="R107:T107"/>
    <mergeCell ref="H100:T100"/>
    <mergeCell ref="K102:T102"/>
    <mergeCell ref="A103:A104"/>
    <mergeCell ref="B103:F104"/>
    <mergeCell ref="G103:G104"/>
    <mergeCell ref="H103:L103"/>
    <mergeCell ref="M103:O104"/>
    <mergeCell ref="P103:Q104"/>
    <mergeCell ref="R103:T104"/>
    <mergeCell ref="B97:F97"/>
    <mergeCell ref="H97:I97"/>
    <mergeCell ref="K97:L97"/>
    <mergeCell ref="M97:O97"/>
    <mergeCell ref="A98:G98"/>
    <mergeCell ref="H98:I98"/>
    <mergeCell ref="K98:L98"/>
    <mergeCell ref="M98:O98"/>
    <mergeCell ref="A99:G99"/>
    <mergeCell ref="H99:I99"/>
    <mergeCell ref="K99:L99"/>
    <mergeCell ref="M99:O99"/>
    <mergeCell ref="B95:F95"/>
    <mergeCell ref="K95:L95"/>
    <mergeCell ref="M95:O95"/>
    <mergeCell ref="P95:Q95"/>
    <mergeCell ref="R95:T95"/>
    <mergeCell ref="B96:F96"/>
    <mergeCell ref="H96:I96"/>
    <mergeCell ref="K96:L96"/>
    <mergeCell ref="M96:O96"/>
    <mergeCell ref="B93:F93"/>
    <mergeCell ref="H93:I93"/>
    <mergeCell ref="K93:L93"/>
    <mergeCell ref="M93:O93"/>
    <mergeCell ref="P93:Q93"/>
    <mergeCell ref="R93:T93"/>
    <mergeCell ref="B94:F94"/>
    <mergeCell ref="H94:I94"/>
    <mergeCell ref="K94:L94"/>
    <mergeCell ref="M94:O94"/>
    <mergeCell ref="R94:T94"/>
    <mergeCell ref="A90:A91"/>
    <mergeCell ref="B90:F91"/>
    <mergeCell ref="G90:G91"/>
    <mergeCell ref="H90:L90"/>
    <mergeCell ref="M90:O91"/>
    <mergeCell ref="P90:Q91"/>
    <mergeCell ref="R90:T91"/>
    <mergeCell ref="H91:I91"/>
    <mergeCell ref="K91:L91"/>
    <mergeCell ref="A88:G88"/>
    <mergeCell ref="H88:I88"/>
    <mergeCell ref="K88:L88"/>
    <mergeCell ref="M88:O88"/>
    <mergeCell ref="K89:T89"/>
    <mergeCell ref="B86:F86"/>
    <mergeCell ref="H86:I86"/>
    <mergeCell ref="K86:L86"/>
    <mergeCell ref="M86:O86"/>
    <mergeCell ref="A87:G87"/>
    <mergeCell ref="P84:Q84"/>
    <mergeCell ref="R84:T84"/>
    <mergeCell ref="B85:F85"/>
    <mergeCell ref="H85:I85"/>
    <mergeCell ref="K85:L85"/>
    <mergeCell ref="M85:O85"/>
    <mergeCell ref="H87:I87"/>
    <mergeCell ref="K87:L87"/>
    <mergeCell ref="M87:O87"/>
    <mergeCell ref="B84:F84"/>
    <mergeCell ref="K84:L84"/>
    <mergeCell ref="M84:O84"/>
    <mergeCell ref="B82:F82"/>
    <mergeCell ref="H82:I82"/>
    <mergeCell ref="K82:L82"/>
    <mergeCell ref="M82:O82"/>
    <mergeCell ref="R82:T82"/>
    <mergeCell ref="B83:F83"/>
    <mergeCell ref="H83:I83"/>
    <mergeCell ref="K83:L83"/>
    <mergeCell ref="M83:O83"/>
    <mergeCell ref="P83:Q83"/>
    <mergeCell ref="R83:T83"/>
    <mergeCell ref="A79:A80"/>
    <mergeCell ref="B79:F80"/>
    <mergeCell ref="G79:G80"/>
    <mergeCell ref="H79:L79"/>
    <mergeCell ref="M79:O80"/>
    <mergeCell ref="P79:Q80"/>
    <mergeCell ref="R79:T80"/>
    <mergeCell ref="H80:I80"/>
    <mergeCell ref="K80:L80"/>
    <mergeCell ref="A77:G77"/>
    <mergeCell ref="H77:I77"/>
    <mergeCell ref="K77:L77"/>
    <mergeCell ref="M77:O77"/>
    <mergeCell ref="K78:T78"/>
    <mergeCell ref="B75:F75"/>
    <mergeCell ref="H75:I75"/>
    <mergeCell ref="K75:L75"/>
    <mergeCell ref="M75:O75"/>
    <mergeCell ref="R75:T75"/>
    <mergeCell ref="P73:Q73"/>
    <mergeCell ref="R73:T73"/>
    <mergeCell ref="B74:F74"/>
    <mergeCell ref="H74:I74"/>
    <mergeCell ref="K74:L74"/>
    <mergeCell ref="M74:O74"/>
    <mergeCell ref="A76:G76"/>
    <mergeCell ref="H76:I76"/>
    <mergeCell ref="K76:L76"/>
    <mergeCell ref="M76:O76"/>
    <mergeCell ref="B73:F73"/>
    <mergeCell ref="K73:L73"/>
    <mergeCell ref="M73:O73"/>
    <mergeCell ref="B71:F71"/>
    <mergeCell ref="H71:I71"/>
    <mergeCell ref="K71:L71"/>
    <mergeCell ref="M71:O71"/>
    <mergeCell ref="P71:Q71"/>
    <mergeCell ref="R71:T71"/>
    <mergeCell ref="B72:F72"/>
    <mergeCell ref="H72:I72"/>
    <mergeCell ref="K72:L72"/>
    <mergeCell ref="M72:O72"/>
    <mergeCell ref="P72:Q72"/>
    <mergeCell ref="R72:T72"/>
    <mergeCell ref="H65:T65"/>
    <mergeCell ref="K67:T67"/>
    <mergeCell ref="A68:A69"/>
    <mergeCell ref="B68:F69"/>
    <mergeCell ref="G68:G69"/>
    <mergeCell ref="H68:L68"/>
    <mergeCell ref="M68:O69"/>
    <mergeCell ref="P68:Q69"/>
    <mergeCell ref="R68:T69"/>
    <mergeCell ref="H69:I69"/>
    <mergeCell ref="K69:L69"/>
    <mergeCell ref="A63:G63"/>
    <mergeCell ref="H63:I63"/>
    <mergeCell ref="K63:L63"/>
    <mergeCell ref="M63:O63"/>
    <mergeCell ref="K64:T64"/>
    <mergeCell ref="B61:F61"/>
    <mergeCell ref="H61:I61"/>
    <mergeCell ref="K61:L61"/>
    <mergeCell ref="M61:O61"/>
    <mergeCell ref="R61:T61"/>
    <mergeCell ref="A62:G62"/>
    <mergeCell ref="H62:I62"/>
    <mergeCell ref="K62:L62"/>
    <mergeCell ref="M62:O62"/>
    <mergeCell ref="B59:F59"/>
    <mergeCell ref="H59:I59"/>
    <mergeCell ref="M59:O59"/>
    <mergeCell ref="B60:F60"/>
    <mergeCell ref="H60:I60"/>
    <mergeCell ref="K60:L60"/>
    <mergeCell ref="M60:O60"/>
    <mergeCell ref="R57:T57"/>
    <mergeCell ref="B58:F58"/>
    <mergeCell ref="H58:I58"/>
    <mergeCell ref="K58:L58"/>
    <mergeCell ref="M58:O58"/>
    <mergeCell ref="B57:F57"/>
    <mergeCell ref="H57:I57"/>
    <mergeCell ref="K57:L57"/>
    <mergeCell ref="M57:O57"/>
    <mergeCell ref="K53:T53"/>
    <mergeCell ref="A54:A55"/>
    <mergeCell ref="B54:F55"/>
    <mergeCell ref="G54:G55"/>
    <mergeCell ref="H54:L54"/>
    <mergeCell ref="M54:O55"/>
    <mergeCell ref="P57:Q57"/>
    <mergeCell ref="R59:T59"/>
    <mergeCell ref="P54:Q55"/>
    <mergeCell ref="R54:T55"/>
    <mergeCell ref="H55:I55"/>
    <mergeCell ref="P58:Q58"/>
    <mergeCell ref="R58:T58"/>
    <mergeCell ref="K55:L55"/>
    <mergeCell ref="B50:F50"/>
    <mergeCell ref="H50:I50"/>
    <mergeCell ref="K50:L50"/>
    <mergeCell ref="M50:O50"/>
    <mergeCell ref="A51:G51"/>
    <mergeCell ref="H51:I51"/>
    <mergeCell ref="K51:L51"/>
    <mergeCell ref="M51:O51"/>
    <mergeCell ref="A52:G52"/>
    <mergeCell ref="H52:I52"/>
    <mergeCell ref="K52:L52"/>
    <mergeCell ref="M52:O52"/>
    <mergeCell ref="B48:F48"/>
    <mergeCell ref="H48:I48"/>
    <mergeCell ref="K48:L48"/>
    <mergeCell ref="M48:O48"/>
    <mergeCell ref="R48:T48"/>
    <mergeCell ref="B49:F49"/>
    <mergeCell ref="H49:I49"/>
    <mergeCell ref="K49:L49"/>
    <mergeCell ref="M49:O49"/>
    <mergeCell ref="H46:I46"/>
    <mergeCell ref="K46:L46"/>
    <mergeCell ref="M46:O46"/>
    <mergeCell ref="R46:T46"/>
    <mergeCell ref="B47:F47"/>
    <mergeCell ref="K47:L47"/>
    <mergeCell ref="M47:O47"/>
    <mergeCell ref="P47:Q47"/>
    <mergeCell ref="R47:T47"/>
    <mergeCell ref="H6:N6"/>
    <mergeCell ref="H109:I109"/>
    <mergeCell ref="B107:F107"/>
    <mergeCell ref="K107:L107"/>
    <mergeCell ref="M107:O107"/>
    <mergeCell ref="H4:T4"/>
    <mergeCell ref="A5:T5"/>
    <mergeCell ref="K41:T41"/>
    <mergeCell ref="A42:A43"/>
    <mergeCell ref="B42:F43"/>
    <mergeCell ref="G42:G43"/>
    <mergeCell ref="H42:L42"/>
    <mergeCell ref="M42:O43"/>
    <mergeCell ref="P42:Q43"/>
    <mergeCell ref="R42:T43"/>
    <mergeCell ref="H43:I43"/>
    <mergeCell ref="K43:L43"/>
    <mergeCell ref="B45:F45"/>
    <mergeCell ref="H45:I45"/>
    <mergeCell ref="K45:L45"/>
    <mergeCell ref="M45:O45"/>
    <mergeCell ref="P45:Q45"/>
    <mergeCell ref="R45:T45"/>
    <mergeCell ref="B46:F46"/>
  </mergeCells>
  <pageMargins left="0.39370078740157477" right="0.39370078740157477" top="0.39370078740157477" bottom="0.39370078740157477" header="0" footer="0"/>
  <pageSetup paperSize="9" fitToWidth="0" fitToHeight="0" pageOrder="overThenDown" orientation="portrait" verticalDpi="0" r:id="rId1"/>
  <headerFooter alignWithMargins="0"/>
  <rowBreaks count="2" manualBreakCount="2">
    <brk id="64" man="1"/>
    <brk id="9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Azra</dc:creator>
  <cp:lastModifiedBy>Maga</cp:lastModifiedBy>
  <cp:revision>1</cp:revision>
  <cp:lastPrinted>2024-01-05T12:34:05Z</cp:lastPrinted>
  <dcterms:created xsi:type="dcterms:W3CDTF">2024-01-05T12:34:05Z</dcterms:created>
  <dcterms:modified xsi:type="dcterms:W3CDTF">2024-09-12T03:46:16Z</dcterms:modified>
</cp:coreProperties>
</file>