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8800" windowHeight="11925" tabRatio="0"/>
  </bookViews>
  <sheets>
    <sheet name="TDSheet" sheetId="1" r:id="rId1"/>
  </sheets>
  <definedNames>
    <definedName name="_xlnm._FilterDatabase" localSheetId="0" hidden="1">TDSheet!$B$3:$G$116</definedName>
  </definedNames>
  <calcPr calcId="191029"/>
</workbook>
</file>

<file path=xl/calcChain.xml><?xml version="1.0" encoding="utf-8"?>
<calcChain xmlns="http://schemas.openxmlformats.org/spreadsheetml/2006/main">
  <c r="U33" i="1" l="1"/>
  <c r="U22" i="1"/>
  <c r="U11" i="1"/>
  <c r="U44" i="1"/>
  <c r="U55" i="1"/>
  <c r="U68" i="1"/>
  <c r="U79" i="1"/>
  <c r="U90" i="1"/>
  <c r="U116" i="1"/>
  <c r="U103" i="1"/>
  <c r="U114" i="1"/>
</calcChain>
</file>

<file path=xl/sharedStrings.xml><?xml version="1.0" encoding="utf-8"?>
<sst xmlns="http://schemas.openxmlformats.org/spreadsheetml/2006/main" count="546" uniqueCount="138">
  <si>
    <t>Примерное меню</t>
  </si>
  <si>
    <t>Возрастная категория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</si>
  <si>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</si>
  <si>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</si>
  <si>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</si>
  <si>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</si>
  <si>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</si>
  <si>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</si>
  <si>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</si>
  <si>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</si>
  <si>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</si>
  <si>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</si>
  <si>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Каша молочная пшеничная</t>
  </si>
  <si>
    <t>200</t>
  </si>
  <si>
    <t>6</t>
  </si>
  <si>
    <t>8</t>
  </si>
  <si>
    <t>29</t>
  </si>
  <si>
    <t>220</t>
  </si>
  <si>
    <t>21</t>
  </si>
  <si>
    <t>116</t>
  </si>
  <si>
    <t>Какао с молоком</t>
  </si>
  <si>
    <t>4</t>
  </si>
  <si>
    <t>5</t>
  </si>
  <si>
    <t>18</t>
  </si>
  <si>
    <t>123</t>
  </si>
  <si>
    <t>2</t>
  </si>
  <si>
    <t>266</t>
  </si>
  <si>
    <t>Яблоки</t>
  </si>
  <si>
    <t>100</t>
  </si>
  <si>
    <t>10</t>
  </si>
  <si>
    <t>47</t>
  </si>
  <si>
    <t>231</t>
  </si>
  <si>
    <t>Бутерброд с сыром</t>
  </si>
  <si>
    <t>50</t>
  </si>
  <si>
    <t>7</t>
  </si>
  <si>
    <t>15</t>
  </si>
  <si>
    <t>157</t>
  </si>
  <si>
    <t>3</t>
  </si>
  <si>
    <t>Хлеб ржаной</t>
  </si>
  <si>
    <t>20</t>
  </si>
  <si>
    <t>1</t>
  </si>
  <si>
    <t>52</t>
  </si>
  <si>
    <t>Итого за Завтрак</t>
  </si>
  <si>
    <t>16</t>
  </si>
  <si>
    <t>79</t>
  </si>
  <si>
    <t>599</t>
  </si>
  <si>
    <t>Итого за день</t>
  </si>
  <si>
    <t>Курица в соусе томатном</t>
  </si>
  <si>
    <t>90</t>
  </si>
  <si>
    <t>14</t>
  </si>
  <si>
    <t>17</t>
  </si>
  <si>
    <t>168</t>
  </si>
  <si>
    <t>198</t>
  </si>
  <si>
    <t>Каша гречневая рассыпчатая</t>
  </si>
  <si>
    <t>12</t>
  </si>
  <si>
    <t>53</t>
  </si>
  <si>
    <t>114</t>
  </si>
  <si>
    <t>Компот из смеси сухофруктов</t>
  </si>
  <si>
    <t>31</t>
  </si>
  <si>
    <t>241</t>
  </si>
  <si>
    <t>Хлеб пшеничный</t>
  </si>
  <si>
    <t>30</t>
  </si>
  <si>
    <t>80</t>
  </si>
  <si>
    <t>27</t>
  </si>
  <si>
    <t>Каша молочная ячневая</t>
  </si>
  <si>
    <t>40</t>
  </si>
  <si>
    <t>240</t>
  </si>
  <si>
    <t>26</t>
  </si>
  <si>
    <t>Печенье</t>
  </si>
  <si>
    <t>167</t>
  </si>
  <si>
    <t>22</t>
  </si>
  <si>
    <t>Чай  с сахаром</t>
  </si>
  <si>
    <t>43</t>
  </si>
  <si>
    <t>261</t>
  </si>
  <si>
    <t>Бутерброд  с маслом</t>
  </si>
  <si>
    <t>35</t>
  </si>
  <si>
    <t>112</t>
  </si>
  <si>
    <t>639</t>
  </si>
  <si>
    <t>Гуляш из говядины</t>
  </si>
  <si>
    <t>190</t>
  </si>
  <si>
    <t>175</t>
  </si>
  <si>
    <t xml:space="preserve">Макаронные изделия отварные </t>
  </si>
  <si>
    <t>150</t>
  </si>
  <si>
    <t>9</t>
  </si>
  <si>
    <t>213</t>
  </si>
  <si>
    <t>137</t>
  </si>
  <si>
    <t>28</t>
  </si>
  <si>
    <t>23</t>
  </si>
  <si>
    <t>82</t>
  </si>
  <si>
    <t>685</t>
  </si>
  <si>
    <t>Каша молочная рисовая</t>
  </si>
  <si>
    <t>11</t>
  </si>
  <si>
    <t>227</t>
  </si>
  <si>
    <t>117</t>
  </si>
  <si>
    <t>Яйца вареные</t>
  </si>
  <si>
    <t>63</t>
  </si>
  <si>
    <t>143</t>
  </si>
  <si>
    <t>24</t>
  </si>
  <si>
    <t>83</t>
  </si>
  <si>
    <t>622</t>
  </si>
  <si>
    <t>32</t>
  </si>
  <si>
    <t>230</t>
  </si>
  <si>
    <t>25</t>
  </si>
  <si>
    <t>649</t>
  </si>
  <si>
    <t>Примерное меню и пищевая ценность приготовляемых блюд (лист 3)</t>
  </si>
  <si>
    <t>Каша молочная манная</t>
  </si>
  <si>
    <t>195</t>
  </si>
  <si>
    <t>72</t>
  </si>
  <si>
    <t>548</t>
  </si>
  <si>
    <t>Вермишель</t>
  </si>
  <si>
    <t>204,01</t>
  </si>
  <si>
    <t>81</t>
  </si>
  <si>
    <t>Каша молочная гречневая</t>
  </si>
  <si>
    <t>37</t>
  </si>
  <si>
    <t>Запеканка из творога со сметаной</t>
  </si>
  <si>
    <t>238</t>
  </si>
  <si>
    <t>154</t>
  </si>
  <si>
    <t>85</t>
  </si>
  <si>
    <t>Примерное меню и пищевая ценность приготовляемых блюд (лист 4)</t>
  </si>
  <si>
    <t>Пюре картофельное</t>
  </si>
  <si>
    <t>173</t>
  </si>
  <si>
    <t>91</t>
  </si>
  <si>
    <t>19</t>
  </si>
  <si>
    <t>75</t>
  </si>
  <si>
    <t>637</t>
  </si>
  <si>
    <t>625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</si>
  <si>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</si>
  <si>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</si>
  <si>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</si>
  <si>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</si>
  <si>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</si>
  <si>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</si>
  <si>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</si>
  <si>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Понедельник 1</t>
  </si>
  <si>
    <t xml:space="preserve">Вторник 1 </t>
  </si>
  <si>
    <t>Среда 1</t>
  </si>
  <si>
    <t>Возрастная категория: 7-11</t>
  </si>
  <si>
    <t>Каша овсяная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</si>
</sst>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  <family val="2"/>
    </font>
    <font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right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Alignment="1">
      <alignment indent="1"/>
    </xf>
    <xf numFmtId="0" fontId="0" fillId="0" borderId="3" xfId="0" applyFont="1" applyBorder="1"/>
    <xf numFmtId="0" fontId="0" fillId="0" borderId="4" xfId="0" applyFont="1" applyBorder="1"/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horizontal="left"/>
    </xf>
    <xf numFmtId="0" fontId="4" fillId="0" borderId="0" xfId="0" applyFont="1"/>
    <xf numFmtId="0" fontId="0" fillId="0" borderId="4" xfId="0" applyNumberFormat="1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vertical="top" wrapText="1"/>
    </xf>
    <xf numFmtId="0" fontId="2" fillId="0" borderId="0" xfId="0" applyNumberFormat="1" applyFont="1" applyAlignment="1">
      <alignment horizontal="center"/>
    </xf>
    <xf numFmtId="0" fontId="0" fillId="0" borderId="6" xfId="0" applyBorder="1"/>
    <xf numFmtId="0" fontId="0" fillId="0" borderId="2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0" fillId="0" borderId="3" xfId="0" applyBorder="1"/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19"/>
  <sheetViews>
    <sheetView tabSelected="1" topLeftCell="A79" workbookViewId="0">
      <selection activeCell="B101" sqref="B101:F101"/>
    </sheetView>
  </sheetViews>
  <sheetFormatPr defaultColWidth="10.6640625" defaultRowHeight="11.25" x14ac:dyDescent="0.2"/>
  <cols>
    <col min="1" max="1" width="12.1640625" customWidth="1"/>
    <col min="2" max="2" width="26.83203125" customWidth="1"/>
    <col min="3" max="3" width="9.83203125" customWidth="1"/>
    <col min="4" max="4" width="15.5" customWidth="1"/>
    <col min="5" max="5" width="8.33203125" customWidth="1"/>
    <col min="6" max="6" width="14.1640625" customWidth="1"/>
    <col min="7" max="7" width="7.6640625" customWidth="1"/>
    <col min="8" max="8" width="6.83203125" customWidth="1"/>
    <col min="9" max="9" width="4.83203125" customWidth="1"/>
    <col min="10" max="10" width="11.6640625" customWidth="1"/>
    <col min="11" max="11" width="9.1640625" customWidth="1"/>
    <col min="12" max="12" width="2.5" customWidth="1"/>
    <col min="13" max="13" width="1" customWidth="1"/>
    <col min="14" max="14" width="10.5" customWidth="1"/>
    <col min="15" max="15" width="0.1640625" customWidth="1"/>
    <col min="16" max="16" width="5.33203125" customWidth="1"/>
    <col min="17" max="17" width="6.33203125" customWidth="1"/>
    <col min="18" max="18" width="7.6640625" customWidth="1"/>
    <col min="19" max="19" width="1.33203125" customWidth="1"/>
    <col min="20" max="20" width="3.83203125" customWidth="1"/>
  </cols>
  <sheetData>
    <row r="1" spans="1:21" ht="15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11.25" customHeight="1" x14ac:dyDescent="0.2">
      <c r="A2" s="13"/>
      <c r="B2" s="16"/>
      <c r="C2" s="16"/>
      <c r="D2" s="16"/>
      <c r="E2" s="16"/>
      <c r="F2" s="16"/>
      <c r="H2" s="16" t="s">
        <v>136</v>
      </c>
      <c r="I2" s="16"/>
      <c r="J2" s="16"/>
      <c r="K2" s="16"/>
      <c r="L2" s="16"/>
      <c r="M2" s="16"/>
      <c r="N2" s="16"/>
    </row>
    <row r="3" spans="1:21" ht="11.25" customHeight="1" x14ac:dyDescent="0.2">
      <c r="A3" s="21" t="s">
        <v>2</v>
      </c>
      <c r="B3" s="21" t="s">
        <v>3</v>
      </c>
      <c r="C3" s="21"/>
      <c r="D3" s="21"/>
      <c r="E3" s="21"/>
      <c r="F3" s="21"/>
      <c r="G3" s="21" t="s">
        <v>4</v>
      </c>
      <c r="H3" s="41" t="s">
        <v>5</v>
      </c>
      <c r="I3" s="41"/>
      <c r="J3" s="41"/>
      <c r="K3" s="41"/>
      <c r="L3" s="41"/>
      <c r="M3" s="21" t="s">
        <v>6</v>
      </c>
      <c r="N3" s="21"/>
      <c r="O3" s="21"/>
      <c r="P3" s="21" t="s">
        <v>7</v>
      </c>
      <c r="Q3" s="21"/>
      <c r="R3" s="21" t="s">
        <v>8</v>
      </c>
      <c r="S3" s="21"/>
      <c r="T3" s="21"/>
    </row>
    <row r="4" spans="1:21" ht="19.5" customHeight="1" x14ac:dyDescent="0.2">
      <c r="A4" s="22"/>
      <c r="B4" s="26"/>
      <c r="C4" s="27"/>
      <c r="D4" s="27"/>
      <c r="E4" s="27"/>
      <c r="F4" s="28"/>
      <c r="G4" s="22"/>
      <c r="H4" s="41" t="s">
        <v>9</v>
      </c>
      <c r="I4" s="41"/>
      <c r="J4" s="3" t="s">
        <v>10</v>
      </c>
      <c r="K4" s="41" t="s">
        <v>11</v>
      </c>
      <c r="L4" s="41"/>
      <c r="M4" s="26"/>
      <c r="N4" s="27"/>
      <c r="O4" s="28"/>
      <c r="P4" s="26"/>
      <c r="Q4" s="28"/>
      <c r="R4" s="26"/>
      <c r="S4" s="27"/>
      <c r="T4" s="28"/>
    </row>
    <row r="5" spans="1:21" ht="21.75" customHeight="1" x14ac:dyDescent="0.2">
      <c r="A5" s="4"/>
      <c r="B5" s="5" t="s">
        <v>133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6"/>
      <c r="T5" s="7"/>
    </row>
    <row r="6" spans="1:21" ht="11.25" customHeight="1" x14ac:dyDescent="0.2">
      <c r="B6" s="18" t="s">
        <v>12</v>
      </c>
      <c r="C6" s="18"/>
      <c r="D6" s="18"/>
      <c r="E6" s="18"/>
      <c r="F6" s="18"/>
      <c r="G6" s="8" t="s">
        <v>13</v>
      </c>
      <c r="H6" s="17" t="s">
        <v>14</v>
      </c>
      <c r="I6" s="17"/>
      <c r="J6" s="9" t="s">
        <v>15</v>
      </c>
      <c r="K6" s="17" t="s">
        <v>16</v>
      </c>
      <c r="L6" s="17"/>
      <c r="M6" s="17" t="s">
        <v>17</v>
      </c>
      <c r="N6" s="17"/>
      <c r="O6" s="17"/>
      <c r="P6" s="17" t="s">
        <v>18</v>
      </c>
      <c r="Q6" s="17"/>
      <c r="R6" s="17" t="s">
        <v>19</v>
      </c>
      <c r="S6" s="17"/>
      <c r="T6" s="17"/>
      <c r="U6">
        <v>33.01</v>
      </c>
    </row>
    <row r="7" spans="1:21" ht="11.25" customHeight="1" x14ac:dyDescent="0.2">
      <c r="B7" s="18" t="s">
        <v>20</v>
      </c>
      <c r="C7" s="18"/>
      <c r="D7" s="18"/>
      <c r="E7" s="18"/>
      <c r="F7" s="18"/>
      <c r="G7" s="8" t="s">
        <v>13</v>
      </c>
      <c r="H7" s="17" t="s">
        <v>21</v>
      </c>
      <c r="I7" s="17"/>
      <c r="J7" s="9" t="s">
        <v>22</v>
      </c>
      <c r="K7" s="17" t="s">
        <v>23</v>
      </c>
      <c r="L7" s="17"/>
      <c r="M7" s="17" t="s">
        <v>24</v>
      </c>
      <c r="N7" s="17"/>
      <c r="O7" s="17"/>
      <c r="P7" s="17" t="s">
        <v>25</v>
      </c>
      <c r="Q7" s="17"/>
      <c r="R7" s="17" t="s">
        <v>26</v>
      </c>
      <c r="S7" s="17"/>
      <c r="T7" s="17"/>
      <c r="U7">
        <v>16.73</v>
      </c>
    </row>
    <row r="8" spans="1:21" ht="11.25" customHeight="1" x14ac:dyDescent="0.2">
      <c r="B8" s="18" t="s">
        <v>38</v>
      </c>
      <c r="C8" s="18"/>
      <c r="D8" s="18"/>
      <c r="E8" s="18"/>
      <c r="F8" s="18"/>
      <c r="G8" s="8" t="s">
        <v>39</v>
      </c>
      <c r="H8" s="17" t="s">
        <v>40</v>
      </c>
      <c r="I8" s="17"/>
      <c r="J8" s="9"/>
      <c r="K8" s="17" t="s">
        <v>34</v>
      </c>
      <c r="L8" s="17"/>
      <c r="M8" s="17" t="s">
        <v>41</v>
      </c>
      <c r="N8" s="17"/>
      <c r="O8" s="17"/>
      <c r="P8" s="10"/>
      <c r="Q8" s="11"/>
      <c r="R8" s="10"/>
      <c r="S8" s="12"/>
      <c r="T8" s="11"/>
      <c r="U8">
        <v>2.29</v>
      </c>
    </row>
    <row r="9" spans="1:21" ht="21.75" customHeight="1" x14ac:dyDescent="0.2">
      <c r="B9" s="18" t="s">
        <v>27</v>
      </c>
      <c r="C9" s="18"/>
      <c r="D9" s="18"/>
      <c r="E9" s="18"/>
      <c r="F9" s="18"/>
      <c r="G9" s="8" t="s">
        <v>28</v>
      </c>
      <c r="H9" s="10"/>
      <c r="I9" s="11"/>
      <c r="J9" s="9"/>
      <c r="K9" s="17" t="s">
        <v>29</v>
      </c>
      <c r="L9" s="17"/>
      <c r="M9" s="17" t="s">
        <v>30</v>
      </c>
      <c r="N9" s="17"/>
      <c r="O9" s="17"/>
      <c r="P9" s="17" t="s">
        <v>29</v>
      </c>
      <c r="Q9" s="17"/>
      <c r="R9" s="17" t="s">
        <v>31</v>
      </c>
      <c r="S9" s="17"/>
      <c r="T9" s="17"/>
      <c r="U9">
        <v>10.96</v>
      </c>
    </row>
    <row r="10" spans="1:21" ht="11.25" customHeight="1" x14ac:dyDescent="0.2">
      <c r="B10" s="18" t="s">
        <v>32</v>
      </c>
      <c r="C10" s="18"/>
      <c r="D10" s="18"/>
      <c r="E10" s="18"/>
      <c r="F10" s="18"/>
      <c r="G10" s="8" t="s">
        <v>33</v>
      </c>
      <c r="H10" s="17" t="s">
        <v>22</v>
      </c>
      <c r="I10" s="17"/>
      <c r="J10" s="9" t="s">
        <v>34</v>
      </c>
      <c r="K10" s="17" t="s">
        <v>35</v>
      </c>
      <c r="L10" s="17"/>
      <c r="M10" s="17" t="s">
        <v>36</v>
      </c>
      <c r="N10" s="17"/>
      <c r="O10" s="17"/>
      <c r="P10" s="10"/>
      <c r="Q10" s="11"/>
      <c r="R10" s="17" t="s">
        <v>37</v>
      </c>
      <c r="S10" s="17"/>
      <c r="T10" s="17"/>
      <c r="U10">
        <v>18.7</v>
      </c>
    </row>
    <row r="11" spans="1:21" ht="11.25" customHeight="1" x14ac:dyDescent="0.2">
      <c r="A11" s="42" t="s">
        <v>42</v>
      </c>
      <c r="B11" s="42"/>
      <c r="C11" s="42"/>
      <c r="D11" s="42"/>
      <c r="E11" s="42"/>
      <c r="F11" s="42"/>
      <c r="G11" s="42"/>
      <c r="H11" s="17" t="s">
        <v>43</v>
      </c>
      <c r="I11" s="17"/>
      <c r="J11" s="9" t="s">
        <v>39</v>
      </c>
      <c r="K11" s="17" t="s">
        <v>44</v>
      </c>
      <c r="L11" s="17"/>
      <c r="M11" s="17" t="s">
        <v>45</v>
      </c>
      <c r="N11" s="17"/>
      <c r="O11" s="17"/>
      <c r="P11" s="10"/>
      <c r="Q11" s="11"/>
      <c r="R11" s="10"/>
      <c r="S11" s="12"/>
      <c r="T11" s="11"/>
      <c r="U11" s="14">
        <f>SUM(U6:U10)</f>
        <v>81.69</v>
      </c>
    </row>
    <row r="12" spans="1:21" ht="11.25" customHeight="1" x14ac:dyDescent="0.2">
      <c r="A12" s="42" t="s">
        <v>46</v>
      </c>
      <c r="B12" s="42"/>
      <c r="C12" s="42"/>
      <c r="D12" s="42"/>
      <c r="E12" s="42"/>
      <c r="F12" s="42"/>
      <c r="G12" s="42"/>
      <c r="H12" s="17" t="s">
        <v>43</v>
      </c>
      <c r="I12" s="17"/>
      <c r="J12" s="9" t="s">
        <v>39</v>
      </c>
      <c r="K12" s="17" t="s">
        <v>44</v>
      </c>
      <c r="L12" s="17"/>
      <c r="M12" s="17" t="s">
        <v>45</v>
      </c>
      <c r="N12" s="17"/>
      <c r="O12" s="17"/>
      <c r="P12" s="10"/>
      <c r="Q12" s="11"/>
      <c r="R12" s="10"/>
      <c r="S12" s="12"/>
      <c r="T12" s="11"/>
    </row>
    <row r="13" spans="1:21" ht="11.25" customHeight="1" x14ac:dyDescent="0.2">
      <c r="H13" s="2"/>
      <c r="I13" s="2"/>
      <c r="J13" s="2" t="s">
        <v>1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1" ht="11.25" customHeight="1" x14ac:dyDescent="0.2">
      <c r="A14" s="21" t="s">
        <v>2</v>
      </c>
      <c r="B14" s="21" t="s">
        <v>3</v>
      </c>
      <c r="C14" s="21"/>
      <c r="D14" s="21"/>
      <c r="E14" s="21"/>
      <c r="F14" s="21"/>
      <c r="G14" s="21" t="s">
        <v>4</v>
      </c>
      <c r="H14" s="41" t="s">
        <v>5</v>
      </c>
      <c r="I14" s="41"/>
      <c r="J14" s="41"/>
      <c r="K14" s="41"/>
      <c r="L14" s="41"/>
      <c r="M14" s="21" t="s">
        <v>6</v>
      </c>
      <c r="N14" s="21"/>
      <c r="O14" s="21"/>
      <c r="P14" s="21" t="s">
        <v>7</v>
      </c>
      <c r="Q14" s="21"/>
      <c r="R14" s="21" t="s">
        <v>8</v>
      </c>
      <c r="S14" s="21"/>
      <c r="T14" s="21"/>
    </row>
    <row r="15" spans="1:21" ht="11.25" customHeight="1" x14ac:dyDescent="0.2">
      <c r="A15" s="22"/>
      <c r="B15" s="26"/>
      <c r="C15" s="27"/>
      <c r="D15" s="27"/>
      <c r="E15" s="27"/>
      <c r="F15" s="28"/>
      <c r="G15" s="22"/>
      <c r="H15" s="41" t="s">
        <v>9</v>
      </c>
      <c r="I15" s="41"/>
      <c r="J15" s="3" t="s">
        <v>10</v>
      </c>
      <c r="K15" s="41" t="s">
        <v>11</v>
      </c>
      <c r="L15" s="41"/>
      <c r="M15" s="26"/>
      <c r="N15" s="27"/>
      <c r="O15" s="28"/>
      <c r="P15" s="26"/>
      <c r="Q15" s="28"/>
      <c r="R15" s="26"/>
      <c r="S15" s="27"/>
      <c r="T15" s="28"/>
    </row>
    <row r="16" spans="1:21" ht="19.5" customHeight="1" x14ac:dyDescent="0.2">
      <c r="A16" s="4"/>
      <c r="B16" s="5" t="s">
        <v>134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6"/>
      <c r="T16" s="7"/>
    </row>
    <row r="17" spans="1:21" ht="21.75" customHeight="1" x14ac:dyDescent="0.2">
      <c r="B17" s="18" t="s">
        <v>47</v>
      </c>
      <c r="C17" s="18"/>
      <c r="D17" s="18"/>
      <c r="E17" s="18"/>
      <c r="F17" s="18"/>
      <c r="G17" s="8" t="s">
        <v>48</v>
      </c>
      <c r="H17" s="17" t="s">
        <v>49</v>
      </c>
      <c r="I17" s="17"/>
      <c r="J17" s="9" t="s">
        <v>50</v>
      </c>
      <c r="K17" s="17" t="s">
        <v>34</v>
      </c>
      <c r="L17" s="17"/>
      <c r="M17" s="17" t="s">
        <v>51</v>
      </c>
      <c r="N17" s="17"/>
      <c r="O17" s="17"/>
      <c r="P17" s="10"/>
      <c r="Q17" s="11"/>
      <c r="R17" s="17" t="s">
        <v>52</v>
      </c>
      <c r="S17" s="17"/>
      <c r="T17" s="17"/>
      <c r="U17">
        <v>31.5</v>
      </c>
    </row>
    <row r="18" spans="1:21" ht="11.25" customHeight="1" x14ac:dyDescent="0.2">
      <c r="B18" s="18" t="s">
        <v>53</v>
      </c>
      <c r="C18" s="18"/>
      <c r="D18" s="18"/>
      <c r="E18" s="18"/>
      <c r="F18" s="18"/>
      <c r="G18" s="15">
        <v>150</v>
      </c>
      <c r="H18" s="17" t="s">
        <v>54</v>
      </c>
      <c r="I18" s="17"/>
      <c r="J18" s="9" t="s">
        <v>34</v>
      </c>
      <c r="K18" s="17" t="s">
        <v>55</v>
      </c>
      <c r="L18" s="17"/>
      <c r="M18" s="17">
        <v>246</v>
      </c>
      <c r="N18" s="17"/>
      <c r="O18" s="17"/>
      <c r="P18" s="10"/>
      <c r="Q18" s="11"/>
      <c r="R18" s="17" t="s">
        <v>56</v>
      </c>
      <c r="S18" s="17"/>
      <c r="T18" s="17"/>
      <c r="U18">
        <v>16.29</v>
      </c>
    </row>
    <row r="19" spans="1:21" ht="11.25" customHeight="1" x14ac:dyDescent="0.2">
      <c r="B19" s="18" t="s">
        <v>57</v>
      </c>
      <c r="C19" s="18"/>
      <c r="D19" s="18"/>
      <c r="E19" s="18"/>
      <c r="F19" s="18"/>
      <c r="G19" s="8" t="s">
        <v>13</v>
      </c>
      <c r="H19" s="17" t="s">
        <v>40</v>
      </c>
      <c r="I19" s="17"/>
      <c r="J19" s="9"/>
      <c r="K19" s="17" t="s">
        <v>58</v>
      </c>
      <c r="L19" s="17"/>
      <c r="M19" s="17">
        <v>65</v>
      </c>
      <c r="N19" s="17"/>
      <c r="O19" s="17"/>
      <c r="P19" s="17" t="s">
        <v>40</v>
      </c>
      <c r="Q19" s="17"/>
      <c r="R19" s="17" t="s">
        <v>59</v>
      </c>
      <c r="S19" s="17"/>
      <c r="T19" s="17"/>
      <c r="U19">
        <v>9.98</v>
      </c>
    </row>
    <row r="20" spans="1:21" ht="11.25" customHeight="1" x14ac:dyDescent="0.2">
      <c r="B20" s="18" t="s">
        <v>38</v>
      </c>
      <c r="C20" s="18"/>
      <c r="D20" s="18"/>
      <c r="E20" s="18"/>
      <c r="F20" s="18"/>
      <c r="G20" s="8" t="s">
        <v>39</v>
      </c>
      <c r="H20" s="17" t="s">
        <v>40</v>
      </c>
      <c r="I20" s="17"/>
      <c r="J20" s="9"/>
      <c r="K20" s="17" t="s">
        <v>34</v>
      </c>
      <c r="L20" s="17"/>
      <c r="M20" s="17" t="s">
        <v>41</v>
      </c>
      <c r="N20" s="17"/>
      <c r="O20" s="17"/>
      <c r="P20" s="10"/>
      <c r="Q20" s="11"/>
      <c r="R20" s="10"/>
      <c r="S20" s="12"/>
      <c r="T20" s="11"/>
      <c r="U20">
        <v>2.29</v>
      </c>
    </row>
    <row r="21" spans="1:21" ht="11.25" customHeight="1" x14ac:dyDescent="0.2">
      <c r="B21" s="18" t="s">
        <v>60</v>
      </c>
      <c r="C21" s="18"/>
      <c r="D21" s="18"/>
      <c r="E21" s="18"/>
      <c r="F21" s="18"/>
      <c r="G21" s="8" t="s">
        <v>61</v>
      </c>
      <c r="H21" s="17" t="s">
        <v>25</v>
      </c>
      <c r="I21" s="17"/>
      <c r="J21" s="9"/>
      <c r="K21" s="17" t="s">
        <v>49</v>
      </c>
      <c r="L21" s="17"/>
      <c r="M21" s="17" t="s">
        <v>62</v>
      </c>
      <c r="N21" s="17"/>
      <c r="O21" s="17"/>
      <c r="P21" s="10"/>
      <c r="Q21" s="11"/>
      <c r="R21" s="10"/>
      <c r="S21" s="12"/>
      <c r="T21" s="11"/>
      <c r="U21">
        <v>2.61</v>
      </c>
    </row>
    <row r="22" spans="1:21" ht="11.25" customHeight="1" x14ac:dyDescent="0.2">
      <c r="A22" s="42" t="s">
        <v>42</v>
      </c>
      <c r="B22" s="42"/>
      <c r="C22" s="42"/>
      <c r="D22" s="42"/>
      <c r="E22" s="42"/>
      <c r="F22" s="42"/>
      <c r="G22" s="42"/>
      <c r="H22" s="17" t="s">
        <v>58</v>
      </c>
      <c r="I22" s="17"/>
      <c r="J22" s="9" t="s">
        <v>63</v>
      </c>
      <c r="K22" s="17" t="s">
        <v>19</v>
      </c>
      <c r="L22" s="17"/>
      <c r="M22" s="17">
        <v>659</v>
      </c>
      <c r="N22" s="17"/>
      <c r="O22" s="17"/>
      <c r="P22" s="10"/>
      <c r="Q22" s="11"/>
      <c r="R22" s="10"/>
      <c r="S22" s="12"/>
      <c r="T22" s="11"/>
      <c r="U22" s="14">
        <f>SUM(U17:U21)</f>
        <v>62.669999999999995</v>
      </c>
    </row>
    <row r="23" spans="1:21" ht="11.25" customHeight="1" x14ac:dyDescent="0.2">
      <c r="A23" s="42" t="s">
        <v>46</v>
      </c>
      <c r="B23" s="42"/>
      <c r="C23" s="42"/>
      <c r="D23" s="42"/>
      <c r="E23" s="42"/>
      <c r="F23" s="42"/>
      <c r="G23" s="42"/>
      <c r="H23" s="17" t="s">
        <v>58</v>
      </c>
      <c r="I23" s="17"/>
      <c r="J23" s="9" t="s">
        <v>63</v>
      </c>
      <c r="K23" s="17" t="s">
        <v>19</v>
      </c>
      <c r="L23" s="17"/>
      <c r="M23" s="17">
        <v>659</v>
      </c>
      <c r="N23" s="17"/>
      <c r="O23" s="17"/>
      <c r="P23" s="10"/>
      <c r="Q23" s="11"/>
      <c r="R23" s="10"/>
      <c r="S23" s="12"/>
      <c r="T23" s="11"/>
    </row>
    <row r="24" spans="1:21" ht="11.25" customHeight="1" x14ac:dyDescent="0.2">
      <c r="H24" s="2"/>
      <c r="I24" s="2"/>
      <c r="J24" s="2" t="s">
        <v>1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1" ht="11.25" customHeight="1" x14ac:dyDescent="0.2">
      <c r="A25" s="21" t="s">
        <v>2</v>
      </c>
      <c r="B25" s="21" t="s">
        <v>3</v>
      </c>
      <c r="C25" s="21"/>
      <c r="D25" s="21"/>
      <c r="E25" s="21"/>
      <c r="F25" s="21"/>
      <c r="G25" s="21" t="s">
        <v>4</v>
      </c>
      <c r="H25" s="41" t="s">
        <v>5</v>
      </c>
      <c r="I25" s="41"/>
      <c r="J25" s="41"/>
      <c r="K25" s="41"/>
      <c r="L25" s="41"/>
      <c r="M25" s="21" t="s">
        <v>6</v>
      </c>
      <c r="N25" s="21"/>
      <c r="O25" s="21"/>
      <c r="P25" s="21" t="s">
        <v>7</v>
      </c>
      <c r="Q25" s="21"/>
      <c r="R25" s="21" t="s">
        <v>8</v>
      </c>
      <c r="S25" s="21"/>
      <c r="T25" s="21"/>
    </row>
    <row r="26" spans="1:21" ht="19.5" customHeight="1" x14ac:dyDescent="0.2">
      <c r="A26" s="22"/>
      <c r="B26" s="26"/>
      <c r="C26" s="27"/>
      <c r="D26" s="27"/>
      <c r="E26" s="27"/>
      <c r="F26" s="28"/>
      <c r="G26" s="22"/>
      <c r="H26" s="41" t="s">
        <v>9</v>
      </c>
      <c r="I26" s="41"/>
      <c r="J26" s="3" t="s">
        <v>10</v>
      </c>
      <c r="K26" s="41" t="s">
        <v>11</v>
      </c>
      <c r="L26" s="41"/>
      <c r="M26" s="26"/>
      <c r="N26" s="27"/>
      <c r="O26" s="28"/>
      <c r="P26" s="26"/>
      <c r="Q26" s="28"/>
      <c r="R26" s="26"/>
      <c r="S26" s="27"/>
      <c r="T26" s="28"/>
    </row>
    <row r="27" spans="1:21" ht="21.75" customHeight="1" x14ac:dyDescent="0.2">
      <c r="A27" s="4"/>
      <c r="B27" s="5" t="s">
        <v>135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7"/>
    </row>
    <row r="28" spans="1:21" ht="11.25" customHeight="1" x14ac:dyDescent="0.2">
      <c r="B28" s="18" t="s">
        <v>64</v>
      </c>
      <c r="C28" s="18"/>
      <c r="D28" s="18"/>
      <c r="E28" s="18"/>
      <c r="F28" s="18"/>
      <c r="G28" s="8" t="s">
        <v>13</v>
      </c>
      <c r="H28" s="17" t="s">
        <v>15</v>
      </c>
      <c r="I28" s="17"/>
      <c r="J28" s="9" t="s">
        <v>29</v>
      </c>
      <c r="K28" s="17" t="s">
        <v>65</v>
      </c>
      <c r="L28" s="17"/>
      <c r="M28" s="17" t="s">
        <v>66</v>
      </c>
      <c r="N28" s="17"/>
      <c r="O28" s="17"/>
      <c r="P28" s="17" t="s">
        <v>67</v>
      </c>
      <c r="Q28" s="17"/>
      <c r="R28" s="17" t="s">
        <v>19</v>
      </c>
      <c r="S28" s="17"/>
      <c r="T28" s="17"/>
      <c r="U28">
        <v>28.45</v>
      </c>
    </row>
    <row r="29" spans="1:21" ht="11.25" customHeight="1" x14ac:dyDescent="0.2">
      <c r="B29" s="18" t="s">
        <v>68</v>
      </c>
      <c r="C29" s="18"/>
      <c r="D29" s="18"/>
      <c r="E29" s="18"/>
      <c r="F29" s="18"/>
      <c r="G29" s="8" t="s">
        <v>65</v>
      </c>
      <c r="H29" s="17" t="s">
        <v>37</v>
      </c>
      <c r="I29" s="17"/>
      <c r="J29" s="9" t="s">
        <v>21</v>
      </c>
      <c r="K29" s="17" t="s">
        <v>61</v>
      </c>
      <c r="L29" s="17"/>
      <c r="M29" s="17" t="s">
        <v>69</v>
      </c>
      <c r="N29" s="17"/>
      <c r="O29" s="17"/>
      <c r="P29" s="17" t="s">
        <v>70</v>
      </c>
      <c r="Q29" s="17"/>
      <c r="R29" s="10"/>
      <c r="S29" s="12"/>
      <c r="T29" s="11"/>
      <c r="U29">
        <v>10.32</v>
      </c>
    </row>
    <row r="30" spans="1:21" ht="11.25" customHeight="1" x14ac:dyDescent="0.2">
      <c r="B30" s="18" t="s">
        <v>20</v>
      </c>
      <c r="C30" s="18"/>
      <c r="D30" s="18"/>
      <c r="E30" s="18"/>
      <c r="F30" s="18"/>
      <c r="G30" s="8" t="s">
        <v>13</v>
      </c>
      <c r="H30" s="17" t="s">
        <v>21</v>
      </c>
      <c r="I30" s="17"/>
      <c r="J30" s="9" t="s">
        <v>22</v>
      </c>
      <c r="K30" s="17" t="s">
        <v>23</v>
      </c>
      <c r="L30" s="17"/>
      <c r="M30" s="17" t="s">
        <v>24</v>
      </c>
      <c r="N30" s="17"/>
      <c r="O30" s="17"/>
      <c r="P30" s="17" t="s">
        <v>25</v>
      </c>
      <c r="Q30" s="17"/>
      <c r="R30" s="17" t="s">
        <v>26</v>
      </c>
      <c r="S30" s="17"/>
      <c r="T30" s="17"/>
      <c r="U30">
        <v>16.73</v>
      </c>
    </row>
    <row r="31" spans="1:21" ht="11.25" customHeight="1" x14ac:dyDescent="0.2">
      <c r="B31" s="18" t="s">
        <v>27</v>
      </c>
      <c r="C31" s="18"/>
      <c r="D31" s="18"/>
      <c r="E31" s="18"/>
      <c r="F31" s="18"/>
      <c r="G31" s="8" t="s">
        <v>28</v>
      </c>
      <c r="H31" s="10"/>
      <c r="I31" s="11"/>
      <c r="J31" s="9"/>
      <c r="K31" s="17" t="s">
        <v>29</v>
      </c>
      <c r="L31" s="17"/>
      <c r="M31" s="17" t="s">
        <v>30</v>
      </c>
      <c r="N31" s="17"/>
      <c r="O31" s="17"/>
      <c r="P31" s="17" t="s">
        <v>29</v>
      </c>
      <c r="Q31" s="17"/>
      <c r="R31" s="17" t="s">
        <v>31</v>
      </c>
      <c r="S31" s="17"/>
      <c r="T31" s="17"/>
      <c r="U31">
        <v>10.96</v>
      </c>
    </row>
    <row r="32" spans="1:21" ht="11.25" customHeight="1" x14ac:dyDescent="0.2">
      <c r="B32" s="18" t="s">
        <v>74</v>
      </c>
      <c r="C32" s="18"/>
      <c r="D32" s="18"/>
      <c r="E32" s="18"/>
      <c r="F32" s="18"/>
      <c r="G32" s="8" t="s">
        <v>75</v>
      </c>
      <c r="H32" s="17" t="s">
        <v>25</v>
      </c>
      <c r="I32" s="17"/>
      <c r="J32" s="9" t="s">
        <v>37</v>
      </c>
      <c r="K32" s="17" t="s">
        <v>35</v>
      </c>
      <c r="L32" s="17"/>
      <c r="M32" s="17" t="s">
        <v>48</v>
      </c>
      <c r="N32" s="17"/>
      <c r="O32" s="17"/>
      <c r="P32" s="10"/>
      <c r="Q32" s="11"/>
      <c r="R32" s="17" t="s">
        <v>40</v>
      </c>
      <c r="S32" s="17"/>
      <c r="T32" s="17"/>
      <c r="U32">
        <v>14.05</v>
      </c>
    </row>
    <row r="33" spans="1:21" ht="11.25" customHeight="1" x14ac:dyDescent="0.2">
      <c r="A33" s="42" t="s">
        <v>42</v>
      </c>
      <c r="B33" s="42"/>
      <c r="C33" s="42"/>
      <c r="D33" s="42"/>
      <c r="E33" s="42"/>
      <c r="F33" s="42"/>
      <c r="G33" s="42"/>
      <c r="H33" s="17" t="s">
        <v>49</v>
      </c>
      <c r="I33" s="17"/>
      <c r="J33" s="9" t="s">
        <v>50</v>
      </c>
      <c r="K33" s="17" t="s">
        <v>76</v>
      </c>
      <c r="L33" s="17"/>
      <c r="M33" s="17" t="s">
        <v>77</v>
      </c>
      <c r="N33" s="17"/>
      <c r="O33" s="17"/>
      <c r="P33" s="10"/>
      <c r="Q33" s="11"/>
      <c r="R33" s="10"/>
      <c r="S33" s="12"/>
      <c r="T33" s="11"/>
      <c r="U33" s="14">
        <f>SUM(U28:U32)</f>
        <v>80.510000000000005</v>
      </c>
    </row>
    <row r="34" spans="1:21" ht="11.25" customHeight="1" x14ac:dyDescent="0.2">
      <c r="A34" s="42" t="s">
        <v>46</v>
      </c>
      <c r="B34" s="42"/>
      <c r="C34" s="42"/>
      <c r="D34" s="42"/>
      <c r="E34" s="42"/>
      <c r="F34" s="42"/>
      <c r="G34" s="42"/>
      <c r="H34" s="17" t="s">
        <v>49</v>
      </c>
      <c r="I34" s="17"/>
      <c r="J34" s="9" t="s">
        <v>50</v>
      </c>
      <c r="K34" s="17" t="s">
        <v>76</v>
      </c>
      <c r="L34" s="17"/>
      <c r="M34" s="17" t="s">
        <v>77</v>
      </c>
      <c r="N34" s="17"/>
      <c r="O34" s="17"/>
      <c r="P34" s="10"/>
      <c r="Q34" s="11"/>
      <c r="R34" s="10"/>
      <c r="S34" s="12"/>
      <c r="T34" s="11"/>
    </row>
    <row r="35" spans="1:21" ht="11.25" customHeight="1" x14ac:dyDescent="0.2">
      <c r="H35" s="2"/>
      <c r="I35" s="2"/>
      <c r="J35" s="2" t="s">
        <v>1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1" ht="11.25" customHeight="1" x14ac:dyDescent="0.2">
      <c r="A36" s="21" t="s">
        <v>2</v>
      </c>
      <c r="B36" s="23" t="s">
        <v>3</v>
      </c>
      <c r="C36" s="24"/>
      <c r="D36" s="24"/>
      <c r="E36" s="24"/>
      <c r="F36" s="25"/>
      <c r="G36" s="21" t="s">
        <v>4</v>
      </c>
      <c r="H36" s="29" t="s">
        <v>5</v>
      </c>
      <c r="I36" s="30"/>
      <c r="J36" s="30"/>
      <c r="K36" s="30"/>
      <c r="L36" s="31"/>
      <c r="M36" s="23" t="s">
        <v>6</v>
      </c>
      <c r="N36" s="24"/>
      <c r="O36" s="25"/>
      <c r="P36" s="23" t="s">
        <v>7</v>
      </c>
      <c r="Q36" s="25"/>
      <c r="R36" s="23" t="s">
        <v>8</v>
      </c>
      <c r="S36" s="24"/>
      <c r="T36" s="25"/>
    </row>
    <row r="37" spans="1:21" ht="11.25" customHeight="1" x14ac:dyDescent="0.2">
      <c r="A37" s="22"/>
      <c r="B37" s="26"/>
      <c r="C37" s="27"/>
      <c r="D37" s="27"/>
      <c r="E37" s="27"/>
      <c r="F37" s="28"/>
      <c r="G37" s="22"/>
      <c r="H37" s="29" t="s">
        <v>9</v>
      </c>
      <c r="I37" s="31"/>
      <c r="J37" s="3" t="s">
        <v>10</v>
      </c>
      <c r="K37" s="29" t="s">
        <v>11</v>
      </c>
      <c r="L37" s="31"/>
      <c r="M37" s="26"/>
      <c r="N37" s="27"/>
      <c r="O37" s="28"/>
      <c r="P37" s="26"/>
      <c r="Q37" s="28"/>
      <c r="R37" s="26"/>
      <c r="S37" s="27"/>
      <c r="T37" s="28"/>
    </row>
    <row r="38" spans="1:21" ht="11.25" customHeight="1" x14ac:dyDescent="0.2">
      <c r="A38" s="4"/>
      <c r="B38" s="5" t="s">
        <v>126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7"/>
    </row>
    <row r="39" spans="1:21" ht="19.5" customHeight="1" x14ac:dyDescent="0.2">
      <c r="B39" s="18" t="s">
        <v>78</v>
      </c>
      <c r="C39" s="32"/>
      <c r="D39" s="32"/>
      <c r="E39" s="32"/>
      <c r="F39" s="32"/>
      <c r="G39" s="8" t="s">
        <v>48</v>
      </c>
      <c r="H39" s="33" t="s">
        <v>49</v>
      </c>
      <c r="I39" s="34"/>
      <c r="J39" s="9" t="s">
        <v>49</v>
      </c>
      <c r="K39" s="33" t="s">
        <v>25</v>
      </c>
      <c r="L39" s="34"/>
      <c r="M39" s="33" t="s">
        <v>79</v>
      </c>
      <c r="N39" s="35"/>
      <c r="O39" s="34"/>
      <c r="P39" s="33" t="s">
        <v>25</v>
      </c>
      <c r="Q39" s="34"/>
      <c r="R39" s="33" t="s">
        <v>80</v>
      </c>
      <c r="S39" s="35"/>
      <c r="T39" s="34"/>
      <c r="U39">
        <v>53.82</v>
      </c>
    </row>
    <row r="40" spans="1:21" ht="21.75" customHeight="1" x14ac:dyDescent="0.2">
      <c r="B40" s="18" t="s">
        <v>81</v>
      </c>
      <c r="C40" s="32"/>
      <c r="D40" s="32"/>
      <c r="E40" s="32"/>
      <c r="F40" s="32"/>
      <c r="G40" s="8" t="s">
        <v>82</v>
      </c>
      <c r="H40" s="33" t="s">
        <v>22</v>
      </c>
      <c r="I40" s="34"/>
      <c r="J40" s="9" t="s">
        <v>83</v>
      </c>
      <c r="K40" s="33" t="s">
        <v>61</v>
      </c>
      <c r="L40" s="34"/>
      <c r="M40" s="33" t="s">
        <v>84</v>
      </c>
      <c r="N40" s="35"/>
      <c r="O40" s="34"/>
      <c r="P40" s="10"/>
      <c r="Q40" s="11"/>
      <c r="R40" s="33" t="s">
        <v>85</v>
      </c>
      <c r="S40" s="35"/>
      <c r="T40" s="34"/>
      <c r="U40">
        <v>11.26</v>
      </c>
    </row>
    <row r="41" spans="1:21" ht="11.25" customHeight="1" x14ac:dyDescent="0.2">
      <c r="B41" s="18" t="s">
        <v>71</v>
      </c>
      <c r="C41" s="32"/>
      <c r="D41" s="32"/>
      <c r="E41" s="32"/>
      <c r="F41" s="32"/>
      <c r="G41" s="8" t="s">
        <v>13</v>
      </c>
      <c r="H41" s="10"/>
      <c r="I41" s="11"/>
      <c r="J41" s="9"/>
      <c r="K41" s="33" t="s">
        <v>29</v>
      </c>
      <c r="L41" s="34"/>
      <c r="M41" s="33" t="s">
        <v>72</v>
      </c>
      <c r="N41" s="35"/>
      <c r="O41" s="34"/>
      <c r="P41" s="33" t="s">
        <v>37</v>
      </c>
      <c r="Q41" s="34"/>
      <c r="R41" s="33" t="s">
        <v>73</v>
      </c>
      <c r="S41" s="35"/>
      <c r="T41" s="34"/>
      <c r="U41">
        <v>4.21</v>
      </c>
    </row>
    <row r="42" spans="1:21" ht="11.25" customHeight="1" x14ac:dyDescent="0.2">
      <c r="B42" s="18" t="s">
        <v>38</v>
      </c>
      <c r="C42" s="32"/>
      <c r="D42" s="32"/>
      <c r="E42" s="32"/>
      <c r="F42" s="32"/>
      <c r="G42" s="8" t="s">
        <v>39</v>
      </c>
      <c r="H42" s="33" t="s">
        <v>40</v>
      </c>
      <c r="I42" s="34"/>
      <c r="J42" s="9"/>
      <c r="K42" s="33" t="s">
        <v>34</v>
      </c>
      <c r="L42" s="34"/>
      <c r="M42" s="33" t="s">
        <v>41</v>
      </c>
      <c r="N42" s="35"/>
      <c r="O42" s="34"/>
      <c r="P42" s="10"/>
      <c r="Q42" s="11"/>
      <c r="R42" s="10"/>
      <c r="S42" s="12"/>
      <c r="T42" s="11"/>
      <c r="U42">
        <v>2.29</v>
      </c>
    </row>
    <row r="43" spans="1:21" ht="11.25" customHeight="1" x14ac:dyDescent="0.2">
      <c r="B43" s="18" t="s">
        <v>60</v>
      </c>
      <c r="C43" s="32"/>
      <c r="D43" s="32"/>
      <c r="E43" s="32"/>
      <c r="F43" s="32"/>
      <c r="G43" s="8" t="s">
        <v>61</v>
      </c>
      <c r="H43" s="33" t="s">
        <v>25</v>
      </c>
      <c r="I43" s="34"/>
      <c r="J43" s="9"/>
      <c r="K43" s="33" t="s">
        <v>49</v>
      </c>
      <c r="L43" s="34"/>
      <c r="M43" s="33" t="s">
        <v>62</v>
      </c>
      <c r="N43" s="35"/>
      <c r="O43" s="34"/>
      <c r="P43" s="10"/>
      <c r="Q43" s="11"/>
      <c r="R43" s="10"/>
      <c r="S43" s="12"/>
      <c r="T43" s="11"/>
      <c r="U43">
        <v>2.61</v>
      </c>
    </row>
    <row r="44" spans="1:21" ht="11.25" customHeight="1" x14ac:dyDescent="0.2">
      <c r="A44" s="36" t="s">
        <v>42</v>
      </c>
      <c r="B44" s="37"/>
      <c r="C44" s="37"/>
      <c r="D44" s="37"/>
      <c r="E44" s="37"/>
      <c r="F44" s="37"/>
      <c r="G44" s="38"/>
      <c r="H44" s="33" t="s">
        <v>87</v>
      </c>
      <c r="I44" s="34"/>
      <c r="J44" s="9" t="s">
        <v>67</v>
      </c>
      <c r="K44" s="33" t="s">
        <v>88</v>
      </c>
      <c r="L44" s="34"/>
      <c r="M44" s="33" t="s">
        <v>89</v>
      </c>
      <c r="N44" s="35"/>
      <c r="O44" s="34"/>
      <c r="P44" s="10"/>
      <c r="Q44" s="11"/>
      <c r="R44" s="10"/>
      <c r="S44" s="12"/>
      <c r="T44" s="11"/>
      <c r="U44" s="14">
        <f>SUM(U39:U43)</f>
        <v>74.19</v>
      </c>
    </row>
    <row r="45" spans="1:21" ht="11.25" customHeight="1" x14ac:dyDescent="0.2">
      <c r="A45" s="36" t="s">
        <v>46</v>
      </c>
      <c r="B45" s="37"/>
      <c r="C45" s="37"/>
      <c r="D45" s="37"/>
      <c r="E45" s="37"/>
      <c r="F45" s="37"/>
      <c r="G45" s="38"/>
      <c r="H45" s="33" t="s">
        <v>87</v>
      </c>
      <c r="I45" s="34"/>
      <c r="J45" s="9" t="s">
        <v>67</v>
      </c>
      <c r="K45" s="33" t="s">
        <v>88</v>
      </c>
      <c r="L45" s="34"/>
      <c r="M45" s="33" t="s">
        <v>89</v>
      </c>
      <c r="N45" s="35"/>
      <c r="O45" s="34"/>
      <c r="P45" s="10"/>
      <c r="Q45" s="11"/>
      <c r="R45" s="10"/>
      <c r="S45" s="12"/>
      <c r="T45" s="11"/>
    </row>
    <row r="46" spans="1:21" ht="11.25" customHeight="1" x14ac:dyDescent="0.2">
      <c r="H46" s="2"/>
      <c r="I46" s="2"/>
      <c r="J46" s="2" t="s">
        <v>1</v>
      </c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1" ht="11.25" customHeight="1" x14ac:dyDescent="0.2">
      <c r="A47" s="21" t="s">
        <v>2</v>
      </c>
      <c r="B47" s="23" t="s">
        <v>3</v>
      </c>
      <c r="C47" s="24"/>
      <c r="D47" s="24"/>
      <c r="E47" s="24"/>
      <c r="F47" s="25"/>
      <c r="G47" s="21" t="s">
        <v>4</v>
      </c>
      <c r="H47" s="29" t="s">
        <v>5</v>
      </c>
      <c r="I47" s="30"/>
      <c r="J47" s="30"/>
      <c r="K47" s="30"/>
      <c r="L47" s="31"/>
      <c r="M47" s="23" t="s">
        <v>6</v>
      </c>
      <c r="N47" s="24"/>
      <c r="O47" s="25"/>
      <c r="P47" s="23" t="s">
        <v>7</v>
      </c>
      <c r="Q47" s="25"/>
      <c r="R47" s="23" t="s">
        <v>8</v>
      </c>
      <c r="S47" s="24"/>
      <c r="T47" s="25"/>
    </row>
    <row r="48" spans="1:21" ht="11.25" customHeight="1" x14ac:dyDescent="0.2">
      <c r="A48" s="22"/>
      <c r="B48" s="26"/>
      <c r="C48" s="27"/>
      <c r="D48" s="27"/>
      <c r="E48" s="27"/>
      <c r="F48" s="28"/>
      <c r="G48" s="22"/>
      <c r="H48" s="29" t="s">
        <v>9</v>
      </c>
      <c r="I48" s="31"/>
      <c r="J48" s="3" t="s">
        <v>10</v>
      </c>
      <c r="K48" s="29" t="s">
        <v>11</v>
      </c>
      <c r="L48" s="31"/>
      <c r="M48" s="26"/>
      <c r="N48" s="27"/>
      <c r="O48" s="28"/>
      <c r="P48" s="26"/>
      <c r="Q48" s="28"/>
      <c r="R48" s="26"/>
      <c r="S48" s="27"/>
      <c r="T48" s="28"/>
    </row>
    <row r="49" spans="1:21" ht="11.25" customHeight="1" x14ac:dyDescent="0.2">
      <c r="A49" s="4"/>
      <c r="B49" s="5" t="s">
        <v>127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6"/>
      <c r="T49" s="7"/>
    </row>
    <row r="50" spans="1:21" ht="19.5" customHeight="1" x14ac:dyDescent="0.2">
      <c r="B50" s="18" t="s">
        <v>90</v>
      </c>
      <c r="C50" s="32"/>
      <c r="D50" s="32"/>
      <c r="E50" s="32"/>
      <c r="F50" s="32"/>
      <c r="G50" s="8" t="s">
        <v>13</v>
      </c>
      <c r="H50" s="33" t="s">
        <v>83</v>
      </c>
      <c r="I50" s="34"/>
      <c r="J50" s="9" t="s">
        <v>91</v>
      </c>
      <c r="K50" s="33" t="s">
        <v>72</v>
      </c>
      <c r="L50" s="34"/>
      <c r="M50" s="33" t="s">
        <v>92</v>
      </c>
      <c r="N50" s="35"/>
      <c r="O50" s="34"/>
      <c r="P50" s="33" t="s">
        <v>86</v>
      </c>
      <c r="Q50" s="34"/>
      <c r="R50" s="33" t="s">
        <v>93</v>
      </c>
      <c r="S50" s="35"/>
      <c r="T50" s="34"/>
      <c r="U50">
        <v>29.89</v>
      </c>
    </row>
    <row r="51" spans="1:21" ht="21.75" customHeight="1" x14ac:dyDescent="0.2">
      <c r="B51" s="18" t="s">
        <v>20</v>
      </c>
      <c r="C51" s="32"/>
      <c r="D51" s="32"/>
      <c r="E51" s="32"/>
      <c r="F51" s="32"/>
      <c r="G51" s="8" t="s">
        <v>13</v>
      </c>
      <c r="H51" s="33" t="s">
        <v>21</v>
      </c>
      <c r="I51" s="34"/>
      <c r="J51" s="9" t="s">
        <v>22</v>
      </c>
      <c r="K51" s="33" t="s">
        <v>23</v>
      </c>
      <c r="L51" s="34"/>
      <c r="M51" s="33" t="s">
        <v>24</v>
      </c>
      <c r="N51" s="35"/>
      <c r="O51" s="34"/>
      <c r="P51" s="33" t="s">
        <v>25</v>
      </c>
      <c r="Q51" s="34"/>
      <c r="R51" s="33" t="s">
        <v>26</v>
      </c>
      <c r="S51" s="35"/>
      <c r="T51" s="34"/>
      <c r="U51">
        <v>16.73</v>
      </c>
    </row>
    <row r="52" spans="1:21" ht="11.25" customHeight="1" x14ac:dyDescent="0.2">
      <c r="B52" s="18" t="s">
        <v>94</v>
      </c>
      <c r="C52" s="32"/>
      <c r="D52" s="32"/>
      <c r="E52" s="32"/>
      <c r="F52" s="32"/>
      <c r="G52" s="8" t="s">
        <v>65</v>
      </c>
      <c r="H52" s="33" t="s">
        <v>22</v>
      </c>
      <c r="I52" s="34"/>
      <c r="J52" s="9" t="s">
        <v>22</v>
      </c>
      <c r="K52" s="10"/>
      <c r="L52" s="11"/>
      <c r="M52" s="33" t="s">
        <v>95</v>
      </c>
      <c r="N52" s="35"/>
      <c r="O52" s="34"/>
      <c r="P52" s="10"/>
      <c r="Q52" s="11"/>
      <c r="R52" s="33" t="s">
        <v>96</v>
      </c>
      <c r="S52" s="35"/>
      <c r="T52" s="34"/>
      <c r="U52">
        <v>13</v>
      </c>
    </row>
    <row r="53" spans="1:21" ht="11.25" customHeight="1" x14ac:dyDescent="0.2">
      <c r="B53" s="18" t="s">
        <v>38</v>
      </c>
      <c r="C53" s="32"/>
      <c r="D53" s="32"/>
      <c r="E53" s="32"/>
      <c r="F53" s="32"/>
      <c r="G53" s="8" t="s">
        <v>39</v>
      </c>
      <c r="H53" s="33" t="s">
        <v>40</v>
      </c>
      <c r="I53" s="34"/>
      <c r="J53" s="9"/>
      <c r="K53" s="33" t="s">
        <v>34</v>
      </c>
      <c r="L53" s="34"/>
      <c r="M53" s="33" t="s">
        <v>41</v>
      </c>
      <c r="N53" s="35"/>
      <c r="O53" s="34"/>
      <c r="P53" s="10"/>
      <c r="Q53" s="11"/>
      <c r="R53" s="10"/>
      <c r="S53" s="12"/>
      <c r="T53" s="11"/>
      <c r="U53">
        <v>2.29</v>
      </c>
    </row>
    <row r="54" spans="1:21" ht="11.25" customHeight="1" x14ac:dyDescent="0.2">
      <c r="B54" s="18" t="s">
        <v>32</v>
      </c>
      <c r="C54" s="32"/>
      <c r="D54" s="32"/>
      <c r="E54" s="32"/>
      <c r="F54" s="32"/>
      <c r="G54" s="8" t="s">
        <v>33</v>
      </c>
      <c r="H54" s="33" t="s">
        <v>22</v>
      </c>
      <c r="I54" s="34"/>
      <c r="J54" s="9" t="s">
        <v>34</v>
      </c>
      <c r="K54" s="33" t="s">
        <v>35</v>
      </c>
      <c r="L54" s="34"/>
      <c r="M54" s="33" t="s">
        <v>36</v>
      </c>
      <c r="N54" s="35"/>
      <c r="O54" s="34"/>
      <c r="P54" s="10"/>
      <c r="Q54" s="11"/>
      <c r="R54" s="33" t="s">
        <v>37</v>
      </c>
      <c r="S54" s="35"/>
      <c r="T54" s="34"/>
      <c r="U54">
        <v>18.7</v>
      </c>
    </row>
    <row r="55" spans="1:21" ht="11.25" customHeight="1" x14ac:dyDescent="0.2">
      <c r="A55" s="36" t="s">
        <v>42</v>
      </c>
      <c r="B55" s="37"/>
      <c r="C55" s="37"/>
      <c r="D55" s="37"/>
      <c r="E55" s="37"/>
      <c r="F55" s="37"/>
      <c r="G55" s="38"/>
      <c r="H55" s="33" t="s">
        <v>97</v>
      </c>
      <c r="I55" s="34"/>
      <c r="J55" s="9" t="s">
        <v>86</v>
      </c>
      <c r="K55" s="33" t="s">
        <v>98</v>
      </c>
      <c r="L55" s="34"/>
      <c r="M55" s="33" t="s">
        <v>99</v>
      </c>
      <c r="N55" s="35"/>
      <c r="O55" s="34"/>
      <c r="P55" s="10"/>
      <c r="Q55" s="11"/>
      <c r="R55" s="10"/>
      <c r="S55" s="12"/>
      <c r="T55" s="11"/>
      <c r="U55" s="14">
        <f>SUM(U50:U54)</f>
        <v>80.61</v>
      </c>
    </row>
    <row r="56" spans="1:21" ht="11.25" customHeight="1" x14ac:dyDescent="0.2">
      <c r="A56" s="36" t="s">
        <v>46</v>
      </c>
      <c r="B56" s="37"/>
      <c r="C56" s="37"/>
      <c r="D56" s="37"/>
      <c r="E56" s="37"/>
      <c r="F56" s="37"/>
      <c r="G56" s="38"/>
      <c r="H56" s="33" t="s">
        <v>97</v>
      </c>
      <c r="I56" s="34"/>
      <c r="J56" s="9" t="s">
        <v>86</v>
      </c>
      <c r="K56" s="33" t="s">
        <v>98</v>
      </c>
      <c r="L56" s="34"/>
      <c r="M56" s="33" t="s">
        <v>99</v>
      </c>
      <c r="N56" s="35"/>
      <c r="O56" s="34"/>
      <c r="P56" s="10"/>
      <c r="Q56" s="11"/>
      <c r="R56" s="10"/>
      <c r="S56" s="12"/>
      <c r="T56" s="11"/>
    </row>
    <row r="57" spans="1:21" ht="11.25" customHeight="1" x14ac:dyDescent="0.2">
      <c r="H57" s="2"/>
      <c r="I57" s="2"/>
      <c r="J57" s="2" t="s">
        <v>1</v>
      </c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1:21" ht="11.25" customHeight="1" x14ac:dyDescent="0.2">
      <c r="A58" s="13" t="s">
        <v>104</v>
      </c>
    </row>
    <row r="59" spans="1:21" ht="11.25" customHeight="1" x14ac:dyDescent="0.2">
      <c r="H59" s="2"/>
      <c r="I59" s="2"/>
      <c r="J59" s="2" t="s">
        <v>1</v>
      </c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1" ht="11.25" customHeight="1" x14ac:dyDescent="0.2">
      <c r="A60" s="21" t="s">
        <v>2</v>
      </c>
      <c r="B60" s="21" t="s">
        <v>3</v>
      </c>
      <c r="C60" s="21"/>
      <c r="D60" s="21"/>
      <c r="E60" s="21"/>
      <c r="F60" s="21"/>
      <c r="G60" s="21" t="s">
        <v>4</v>
      </c>
      <c r="H60" s="41" t="s">
        <v>5</v>
      </c>
      <c r="I60" s="41"/>
      <c r="J60" s="41"/>
      <c r="K60" s="41"/>
      <c r="L60" s="41"/>
      <c r="M60" s="21" t="s">
        <v>6</v>
      </c>
      <c r="N60" s="21"/>
      <c r="O60" s="21"/>
      <c r="P60" s="21" t="s">
        <v>7</v>
      </c>
      <c r="Q60" s="21"/>
      <c r="R60" s="21" t="s">
        <v>8</v>
      </c>
      <c r="S60" s="21"/>
      <c r="T60" s="21"/>
    </row>
    <row r="61" spans="1:21" ht="11.25" customHeight="1" x14ac:dyDescent="0.2">
      <c r="A61" s="22"/>
      <c r="B61" s="26"/>
      <c r="C61" s="27"/>
      <c r="D61" s="27"/>
      <c r="E61" s="27"/>
      <c r="F61" s="28"/>
      <c r="G61" s="22"/>
      <c r="H61" s="41" t="s">
        <v>9</v>
      </c>
      <c r="I61" s="41"/>
      <c r="J61" s="3" t="s">
        <v>10</v>
      </c>
      <c r="K61" s="41" t="s">
        <v>11</v>
      </c>
      <c r="L61" s="41"/>
      <c r="M61" s="26"/>
      <c r="N61" s="27"/>
      <c r="O61" s="28"/>
      <c r="P61" s="26"/>
      <c r="Q61" s="28"/>
      <c r="R61" s="26"/>
      <c r="S61" s="27"/>
      <c r="T61" s="28"/>
    </row>
    <row r="62" spans="1:21" ht="19.5" customHeight="1" x14ac:dyDescent="0.2">
      <c r="A62" s="4"/>
      <c r="B62" s="5" t="s">
        <v>128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6"/>
      <c r="S62" s="6"/>
      <c r="T62" s="7"/>
    </row>
    <row r="63" spans="1:21" ht="21.75" customHeight="1" x14ac:dyDescent="0.2">
      <c r="B63" s="18" t="s">
        <v>105</v>
      </c>
      <c r="C63" s="18"/>
      <c r="D63" s="18"/>
      <c r="E63" s="18"/>
      <c r="F63" s="18"/>
      <c r="G63" s="8" t="s">
        <v>13</v>
      </c>
      <c r="H63" s="17" t="s">
        <v>14</v>
      </c>
      <c r="I63" s="17"/>
      <c r="J63" s="9" t="s">
        <v>15</v>
      </c>
      <c r="K63" s="17" t="s">
        <v>67</v>
      </c>
      <c r="L63" s="17"/>
      <c r="M63" s="17" t="s">
        <v>106</v>
      </c>
      <c r="N63" s="17"/>
      <c r="O63" s="17"/>
      <c r="P63" s="17" t="s">
        <v>25</v>
      </c>
      <c r="Q63" s="17"/>
      <c r="R63" s="17" t="s">
        <v>93</v>
      </c>
      <c r="S63" s="17"/>
      <c r="T63" s="17"/>
      <c r="U63">
        <v>29.85</v>
      </c>
    </row>
    <row r="64" spans="1:21" ht="11.25" customHeight="1" x14ac:dyDescent="0.2">
      <c r="B64" s="18" t="s">
        <v>20</v>
      </c>
      <c r="C64" s="18"/>
      <c r="D64" s="18"/>
      <c r="E64" s="18"/>
      <c r="F64" s="18"/>
      <c r="G64" s="8" t="s">
        <v>13</v>
      </c>
      <c r="H64" s="17" t="s">
        <v>21</v>
      </c>
      <c r="I64" s="17"/>
      <c r="J64" s="9" t="s">
        <v>22</v>
      </c>
      <c r="K64" s="17" t="s">
        <v>23</v>
      </c>
      <c r="L64" s="17"/>
      <c r="M64" s="17" t="s">
        <v>24</v>
      </c>
      <c r="N64" s="17"/>
      <c r="O64" s="17"/>
      <c r="P64" s="17" t="s">
        <v>25</v>
      </c>
      <c r="Q64" s="17"/>
      <c r="R64" s="17" t="s">
        <v>26</v>
      </c>
      <c r="S64" s="17"/>
      <c r="T64" s="17"/>
      <c r="U64">
        <v>16.73</v>
      </c>
    </row>
    <row r="65" spans="1:21" ht="11.25" customHeight="1" x14ac:dyDescent="0.2">
      <c r="B65" s="18" t="s">
        <v>27</v>
      </c>
      <c r="C65" s="18"/>
      <c r="D65" s="18"/>
      <c r="E65" s="18"/>
      <c r="F65" s="18"/>
      <c r="G65" s="8" t="s">
        <v>28</v>
      </c>
      <c r="H65" s="10"/>
      <c r="I65" s="11"/>
      <c r="J65" s="9"/>
      <c r="K65" s="17" t="s">
        <v>29</v>
      </c>
      <c r="L65" s="17"/>
      <c r="M65" s="17" t="s">
        <v>30</v>
      </c>
      <c r="N65" s="17"/>
      <c r="O65" s="17"/>
      <c r="P65" s="17" t="s">
        <v>29</v>
      </c>
      <c r="Q65" s="17"/>
      <c r="R65" s="17" t="s">
        <v>31</v>
      </c>
      <c r="S65" s="17"/>
      <c r="T65" s="17"/>
      <c r="U65">
        <v>10.96</v>
      </c>
    </row>
    <row r="66" spans="1:21" ht="21.75" customHeight="1" x14ac:dyDescent="0.2">
      <c r="B66" s="18" t="s">
        <v>38</v>
      </c>
      <c r="C66" s="18"/>
      <c r="D66" s="18"/>
      <c r="E66" s="18"/>
      <c r="F66" s="18"/>
      <c r="G66" s="15">
        <v>20</v>
      </c>
      <c r="H66" s="17" t="s">
        <v>40</v>
      </c>
      <c r="I66" s="17"/>
      <c r="J66" s="9"/>
      <c r="K66" s="17" t="s">
        <v>37</v>
      </c>
      <c r="L66" s="17"/>
      <c r="M66" s="17" t="s">
        <v>67</v>
      </c>
      <c r="N66" s="17"/>
      <c r="O66" s="17"/>
      <c r="P66" s="10"/>
      <c r="Q66" s="11"/>
      <c r="R66" s="10"/>
      <c r="S66" s="12"/>
      <c r="T66" s="11"/>
      <c r="U66">
        <v>2.29</v>
      </c>
    </row>
    <row r="67" spans="1:21" ht="11.25" customHeight="1" x14ac:dyDescent="0.2">
      <c r="B67" s="18" t="s">
        <v>32</v>
      </c>
      <c r="C67" s="18"/>
      <c r="D67" s="18"/>
      <c r="E67" s="18"/>
      <c r="F67" s="18"/>
      <c r="G67" s="8" t="s">
        <v>33</v>
      </c>
      <c r="H67" s="17" t="s">
        <v>22</v>
      </c>
      <c r="I67" s="17"/>
      <c r="J67" s="9" t="s">
        <v>34</v>
      </c>
      <c r="K67" s="17" t="s">
        <v>35</v>
      </c>
      <c r="L67" s="17"/>
      <c r="M67" s="17" t="s">
        <v>36</v>
      </c>
      <c r="N67" s="17"/>
      <c r="O67" s="17"/>
      <c r="P67" s="10"/>
      <c r="Q67" s="11"/>
      <c r="R67" s="17" t="s">
        <v>37</v>
      </c>
      <c r="S67" s="17"/>
      <c r="T67" s="17"/>
      <c r="U67">
        <v>18.7</v>
      </c>
    </row>
    <row r="68" spans="1:21" ht="11.25" customHeight="1" x14ac:dyDescent="0.2">
      <c r="A68" s="36" t="s">
        <v>42</v>
      </c>
      <c r="B68" s="37"/>
      <c r="C68" s="37"/>
      <c r="D68" s="37"/>
      <c r="E68" s="37"/>
      <c r="F68" s="37"/>
      <c r="G68" s="38"/>
      <c r="H68" s="17" t="s">
        <v>43</v>
      </c>
      <c r="I68" s="17"/>
      <c r="J68" s="9" t="s">
        <v>39</v>
      </c>
      <c r="K68" s="17" t="s">
        <v>107</v>
      </c>
      <c r="L68" s="17"/>
      <c r="M68" s="17" t="s">
        <v>108</v>
      </c>
      <c r="N68" s="17"/>
      <c r="O68" s="17"/>
      <c r="P68" s="10"/>
      <c r="Q68" s="11"/>
      <c r="R68" s="10"/>
      <c r="S68" s="12"/>
      <c r="T68" s="11"/>
      <c r="U68" s="14">
        <f>SUM(U63:U67)</f>
        <v>78.53</v>
      </c>
    </row>
    <row r="69" spans="1:21" ht="11.25" customHeight="1" x14ac:dyDescent="0.2">
      <c r="A69" s="36" t="s">
        <v>46</v>
      </c>
      <c r="B69" s="37"/>
      <c r="C69" s="37"/>
      <c r="D69" s="37"/>
      <c r="E69" s="37"/>
      <c r="F69" s="37"/>
      <c r="G69" s="38"/>
      <c r="H69" s="17" t="s">
        <v>43</v>
      </c>
      <c r="I69" s="17"/>
      <c r="J69" s="9" t="s">
        <v>39</v>
      </c>
      <c r="K69" s="17" t="s">
        <v>107</v>
      </c>
      <c r="L69" s="17"/>
      <c r="M69" s="17" t="s">
        <v>108</v>
      </c>
      <c r="N69" s="17"/>
      <c r="O69" s="17"/>
      <c r="P69" s="10"/>
      <c r="Q69" s="11"/>
      <c r="R69" s="10"/>
      <c r="S69" s="12"/>
      <c r="T69" s="11"/>
    </row>
    <row r="70" spans="1:21" ht="11.25" customHeight="1" x14ac:dyDescent="0.2">
      <c r="H70" s="2"/>
      <c r="I70" s="2"/>
      <c r="J70" s="2" t="s">
        <v>1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1:21" ht="11.25" customHeight="1" x14ac:dyDescent="0.2">
      <c r="A71" s="21" t="s">
        <v>2</v>
      </c>
      <c r="B71" s="21" t="s">
        <v>3</v>
      </c>
      <c r="C71" s="21"/>
      <c r="D71" s="21"/>
      <c r="E71" s="21"/>
      <c r="F71" s="21"/>
      <c r="G71" s="21" t="s">
        <v>4</v>
      </c>
      <c r="H71" s="41" t="s">
        <v>5</v>
      </c>
      <c r="I71" s="41"/>
      <c r="J71" s="41"/>
      <c r="K71" s="41"/>
      <c r="L71" s="41"/>
      <c r="M71" s="21" t="s">
        <v>6</v>
      </c>
      <c r="N71" s="21"/>
      <c r="O71" s="21"/>
      <c r="P71" s="21" t="s">
        <v>7</v>
      </c>
      <c r="Q71" s="21"/>
      <c r="R71" s="21" t="s">
        <v>8</v>
      </c>
      <c r="S71" s="21"/>
      <c r="T71" s="21"/>
    </row>
    <row r="72" spans="1:21" ht="19.5" customHeight="1" x14ac:dyDescent="0.2">
      <c r="A72" s="22"/>
      <c r="B72" s="26"/>
      <c r="C72" s="27"/>
      <c r="D72" s="27"/>
      <c r="E72" s="27"/>
      <c r="F72" s="28"/>
      <c r="G72" s="22"/>
      <c r="H72" s="41" t="s">
        <v>9</v>
      </c>
      <c r="I72" s="41"/>
      <c r="J72" s="3" t="s">
        <v>10</v>
      </c>
      <c r="K72" s="41" t="s">
        <v>11</v>
      </c>
      <c r="L72" s="41"/>
      <c r="M72" s="26"/>
      <c r="N72" s="27"/>
      <c r="O72" s="28"/>
      <c r="P72" s="26"/>
      <c r="Q72" s="28"/>
      <c r="R72" s="26"/>
      <c r="S72" s="27"/>
      <c r="T72" s="28"/>
    </row>
    <row r="73" spans="1:21" ht="21.75" customHeight="1" x14ac:dyDescent="0.2">
      <c r="A73" s="4"/>
      <c r="B73" s="5" t="s">
        <v>129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6"/>
      <c r="S73" s="6"/>
      <c r="T73" s="7"/>
    </row>
    <row r="74" spans="1:21" ht="11.25" customHeight="1" x14ac:dyDescent="0.2">
      <c r="B74" s="18" t="s">
        <v>109</v>
      </c>
      <c r="C74" s="18"/>
      <c r="D74" s="18"/>
      <c r="E74" s="18"/>
      <c r="F74" s="18"/>
      <c r="G74" s="8" t="s">
        <v>82</v>
      </c>
      <c r="H74" s="17" t="s">
        <v>22</v>
      </c>
      <c r="I74" s="17"/>
      <c r="J74" s="9" t="s">
        <v>83</v>
      </c>
      <c r="K74" s="17" t="s">
        <v>61</v>
      </c>
      <c r="L74" s="17"/>
      <c r="M74" s="17" t="s">
        <v>84</v>
      </c>
      <c r="N74" s="17"/>
      <c r="O74" s="17"/>
      <c r="P74" s="10"/>
      <c r="Q74" s="11"/>
      <c r="R74" s="17" t="s">
        <v>110</v>
      </c>
      <c r="S74" s="17"/>
      <c r="T74" s="17"/>
      <c r="U74">
        <v>14.2</v>
      </c>
    </row>
    <row r="75" spans="1:21" ht="11.25" customHeight="1" x14ac:dyDescent="0.2">
      <c r="B75" s="18" t="s">
        <v>78</v>
      </c>
      <c r="C75" s="18"/>
      <c r="D75" s="18"/>
      <c r="E75" s="18"/>
      <c r="F75" s="18"/>
      <c r="G75" s="8" t="s">
        <v>48</v>
      </c>
      <c r="H75" s="17" t="s">
        <v>49</v>
      </c>
      <c r="I75" s="17"/>
      <c r="J75" s="9" t="s">
        <v>49</v>
      </c>
      <c r="K75" s="17" t="s">
        <v>25</v>
      </c>
      <c r="L75" s="17"/>
      <c r="M75" s="17" t="s">
        <v>79</v>
      </c>
      <c r="N75" s="17"/>
      <c r="O75" s="17"/>
      <c r="P75" s="17" t="s">
        <v>25</v>
      </c>
      <c r="Q75" s="17"/>
      <c r="R75" s="17" t="s">
        <v>80</v>
      </c>
      <c r="S75" s="17"/>
      <c r="T75" s="17"/>
      <c r="U75">
        <v>53.82</v>
      </c>
    </row>
    <row r="76" spans="1:21" ht="11.25" customHeight="1" x14ac:dyDescent="0.2">
      <c r="B76" s="18" t="s">
        <v>57</v>
      </c>
      <c r="C76" s="18"/>
      <c r="D76" s="18"/>
      <c r="E76" s="18"/>
      <c r="F76" s="18"/>
      <c r="G76" s="8" t="s">
        <v>13</v>
      </c>
      <c r="H76" s="17" t="s">
        <v>40</v>
      </c>
      <c r="I76" s="17"/>
      <c r="J76" s="9"/>
      <c r="K76" s="17" t="s">
        <v>58</v>
      </c>
      <c r="L76" s="17"/>
      <c r="M76" s="17">
        <v>65</v>
      </c>
      <c r="N76" s="17"/>
      <c r="O76" s="17"/>
      <c r="P76" s="17" t="s">
        <v>40</v>
      </c>
      <c r="Q76" s="17"/>
      <c r="R76" s="17" t="s">
        <v>59</v>
      </c>
      <c r="S76" s="17"/>
      <c r="T76" s="17"/>
      <c r="U76">
        <v>9.98</v>
      </c>
    </row>
    <row r="77" spans="1:21" ht="11.25" customHeight="1" x14ac:dyDescent="0.2">
      <c r="B77" s="18" t="s">
        <v>38</v>
      </c>
      <c r="C77" s="18"/>
      <c r="D77" s="18"/>
      <c r="E77" s="18"/>
      <c r="F77" s="18"/>
      <c r="G77" s="8" t="s">
        <v>39</v>
      </c>
      <c r="H77" s="17" t="s">
        <v>40</v>
      </c>
      <c r="I77" s="17"/>
      <c r="J77" s="9"/>
      <c r="K77" s="17" t="s">
        <v>34</v>
      </c>
      <c r="L77" s="17"/>
      <c r="M77" s="17" t="s">
        <v>41</v>
      </c>
      <c r="N77" s="17"/>
      <c r="O77" s="17"/>
      <c r="P77" s="10"/>
      <c r="Q77" s="11"/>
      <c r="R77" s="10"/>
      <c r="S77" s="12"/>
      <c r="T77" s="11"/>
      <c r="U77">
        <v>2.29</v>
      </c>
    </row>
    <row r="78" spans="1:21" ht="11.25" customHeight="1" x14ac:dyDescent="0.2">
      <c r="B78" s="18" t="s">
        <v>60</v>
      </c>
      <c r="C78" s="18"/>
      <c r="D78" s="18"/>
      <c r="E78" s="18"/>
      <c r="F78" s="18"/>
      <c r="G78" s="8" t="s">
        <v>61</v>
      </c>
      <c r="H78" s="17" t="s">
        <v>25</v>
      </c>
      <c r="I78" s="17"/>
      <c r="J78" s="9"/>
      <c r="K78" s="17" t="s">
        <v>49</v>
      </c>
      <c r="L78" s="17"/>
      <c r="M78" s="17" t="s">
        <v>62</v>
      </c>
      <c r="N78" s="17"/>
      <c r="O78" s="17"/>
      <c r="P78" s="10"/>
      <c r="Q78" s="11"/>
      <c r="R78" s="10"/>
      <c r="S78" s="12"/>
      <c r="T78" s="11"/>
      <c r="U78">
        <v>2.61</v>
      </c>
    </row>
    <row r="79" spans="1:21" ht="11.25" customHeight="1" x14ac:dyDescent="0.2">
      <c r="A79" s="36" t="s">
        <v>42</v>
      </c>
      <c r="B79" s="37"/>
      <c r="C79" s="37"/>
      <c r="D79" s="37"/>
      <c r="E79" s="37"/>
      <c r="F79" s="37"/>
      <c r="G79" s="38"/>
      <c r="H79" s="17" t="s">
        <v>70</v>
      </c>
      <c r="I79" s="17"/>
      <c r="J79" s="9" t="s">
        <v>87</v>
      </c>
      <c r="K79" s="17" t="s">
        <v>111</v>
      </c>
      <c r="L79" s="17"/>
      <c r="M79" s="17" t="s">
        <v>103</v>
      </c>
      <c r="N79" s="17"/>
      <c r="O79" s="17"/>
      <c r="P79" s="10"/>
      <c r="Q79" s="11"/>
      <c r="R79" s="10"/>
      <c r="S79" s="12"/>
      <c r="T79" s="11"/>
      <c r="U79" s="14">
        <f>SUM(U74:U78)</f>
        <v>82.9</v>
      </c>
    </row>
    <row r="80" spans="1:21" ht="11.25" customHeight="1" x14ac:dyDescent="0.2">
      <c r="A80" s="36" t="s">
        <v>46</v>
      </c>
      <c r="B80" s="37"/>
      <c r="C80" s="37"/>
      <c r="D80" s="37"/>
      <c r="E80" s="37"/>
      <c r="F80" s="37"/>
      <c r="G80" s="38"/>
      <c r="H80" s="17" t="s">
        <v>70</v>
      </c>
      <c r="I80" s="17"/>
      <c r="J80" s="9" t="s">
        <v>87</v>
      </c>
      <c r="K80" s="17" t="s">
        <v>111</v>
      </c>
      <c r="L80" s="17"/>
      <c r="M80" s="17" t="s">
        <v>103</v>
      </c>
      <c r="N80" s="17"/>
      <c r="O80" s="17"/>
      <c r="P80" s="10"/>
      <c r="Q80" s="11"/>
      <c r="R80" s="10"/>
      <c r="S80" s="12"/>
      <c r="T80" s="11"/>
    </row>
    <row r="81" spans="1:21" ht="11.25" customHeight="1" x14ac:dyDescent="0.2">
      <c r="H81" s="2"/>
      <c r="I81" s="2"/>
      <c r="J81" s="2" t="s">
        <v>1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1:21" ht="11.25" customHeight="1" x14ac:dyDescent="0.2">
      <c r="A82" s="21" t="s">
        <v>2</v>
      </c>
      <c r="B82" s="21" t="s">
        <v>3</v>
      </c>
      <c r="C82" s="21"/>
      <c r="D82" s="21"/>
      <c r="E82" s="21"/>
      <c r="F82" s="21"/>
      <c r="G82" s="21" t="s">
        <v>4</v>
      </c>
      <c r="H82" s="41" t="s">
        <v>5</v>
      </c>
      <c r="I82" s="41"/>
      <c r="J82" s="41"/>
      <c r="K82" s="41"/>
      <c r="L82" s="41"/>
      <c r="M82" s="21" t="s">
        <v>6</v>
      </c>
      <c r="N82" s="21"/>
      <c r="O82" s="21"/>
      <c r="P82" s="21" t="s">
        <v>7</v>
      </c>
      <c r="Q82" s="21"/>
      <c r="R82" s="21" t="s">
        <v>8</v>
      </c>
      <c r="S82" s="21"/>
      <c r="T82" s="21"/>
    </row>
    <row r="83" spans="1:21" ht="19.5" customHeight="1" x14ac:dyDescent="0.2">
      <c r="A83" s="22"/>
      <c r="B83" s="26"/>
      <c r="C83" s="27"/>
      <c r="D83" s="27"/>
      <c r="E83" s="27"/>
      <c r="F83" s="28"/>
      <c r="G83" s="22"/>
      <c r="H83" s="41" t="s">
        <v>9</v>
      </c>
      <c r="I83" s="41"/>
      <c r="J83" s="3" t="s">
        <v>10</v>
      </c>
      <c r="K83" s="41" t="s">
        <v>11</v>
      </c>
      <c r="L83" s="41"/>
      <c r="M83" s="26"/>
      <c r="N83" s="27"/>
      <c r="O83" s="28"/>
      <c r="P83" s="26"/>
      <c r="Q83" s="28"/>
      <c r="R83" s="26"/>
      <c r="S83" s="27"/>
      <c r="T83" s="28"/>
    </row>
    <row r="84" spans="1:21" ht="21.75" customHeight="1" x14ac:dyDescent="0.2">
      <c r="A84" s="4"/>
      <c r="B84" s="5" t="s">
        <v>130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6"/>
      <c r="S84" s="6"/>
      <c r="T84" s="7"/>
    </row>
    <row r="85" spans="1:21" ht="11.25" customHeight="1" x14ac:dyDescent="0.2">
      <c r="B85" s="18" t="s">
        <v>112</v>
      </c>
      <c r="C85" s="18"/>
      <c r="D85" s="18"/>
      <c r="E85" s="18"/>
      <c r="F85" s="18"/>
      <c r="G85" s="8" t="s">
        <v>13</v>
      </c>
      <c r="H85" s="17" t="s">
        <v>83</v>
      </c>
      <c r="I85" s="17"/>
      <c r="J85" s="9" t="s">
        <v>54</v>
      </c>
      <c r="K85" s="17" t="s">
        <v>113</v>
      </c>
      <c r="L85" s="17"/>
      <c r="M85" s="17">
        <v>192</v>
      </c>
      <c r="N85" s="17"/>
      <c r="O85" s="17"/>
      <c r="P85" s="17" t="s">
        <v>40</v>
      </c>
      <c r="Q85" s="17"/>
      <c r="R85" s="17" t="s">
        <v>19</v>
      </c>
      <c r="S85" s="17"/>
      <c r="T85" s="17"/>
      <c r="U85">
        <v>30.14</v>
      </c>
    </row>
    <row r="86" spans="1:21" ht="11.25" customHeight="1" x14ac:dyDescent="0.2">
      <c r="B86" s="18" t="s">
        <v>114</v>
      </c>
      <c r="C86" s="18"/>
      <c r="D86" s="18"/>
      <c r="E86" s="18"/>
      <c r="F86" s="18"/>
      <c r="G86" s="8" t="s">
        <v>28</v>
      </c>
      <c r="H86" s="17" t="s">
        <v>43</v>
      </c>
      <c r="I86" s="17"/>
      <c r="J86" s="9" t="s">
        <v>91</v>
      </c>
      <c r="K86" s="17" t="s">
        <v>50</v>
      </c>
      <c r="L86" s="17"/>
      <c r="M86" s="17" t="s">
        <v>115</v>
      </c>
      <c r="N86" s="17"/>
      <c r="O86" s="17"/>
      <c r="P86" s="10"/>
      <c r="Q86" s="11"/>
      <c r="R86" s="17" t="s">
        <v>116</v>
      </c>
      <c r="S86" s="17"/>
      <c r="T86" s="17"/>
      <c r="U86">
        <v>35.979999999999997</v>
      </c>
    </row>
    <row r="87" spans="1:21" ht="11.25" customHeight="1" x14ac:dyDescent="0.2">
      <c r="B87" s="18" t="s">
        <v>71</v>
      </c>
      <c r="C87" s="18"/>
      <c r="D87" s="18"/>
      <c r="E87" s="18"/>
      <c r="F87" s="18"/>
      <c r="G87" s="8" t="s">
        <v>13</v>
      </c>
      <c r="H87" s="10"/>
      <c r="I87" s="11"/>
      <c r="J87" s="9"/>
      <c r="K87" s="17" t="s">
        <v>29</v>
      </c>
      <c r="L87" s="17"/>
      <c r="M87" s="17" t="s">
        <v>72</v>
      </c>
      <c r="N87" s="17"/>
      <c r="O87" s="17"/>
      <c r="P87" s="17" t="s">
        <v>37</v>
      </c>
      <c r="Q87" s="17"/>
      <c r="R87" s="17" t="s">
        <v>73</v>
      </c>
      <c r="S87" s="17"/>
      <c r="T87" s="17"/>
      <c r="U87">
        <v>4.21</v>
      </c>
    </row>
    <row r="88" spans="1:21" ht="11.25" customHeight="1" x14ac:dyDescent="0.2">
      <c r="B88" s="18" t="s">
        <v>38</v>
      </c>
      <c r="C88" s="18"/>
      <c r="D88" s="18"/>
      <c r="E88" s="18"/>
      <c r="F88" s="18"/>
      <c r="G88" s="8" t="s">
        <v>39</v>
      </c>
      <c r="H88" s="17" t="s">
        <v>40</v>
      </c>
      <c r="I88" s="17"/>
      <c r="J88" s="9"/>
      <c r="K88" s="17" t="s">
        <v>34</v>
      </c>
      <c r="L88" s="17"/>
      <c r="M88" s="17" t="s">
        <v>41</v>
      </c>
      <c r="N88" s="17"/>
      <c r="O88" s="17"/>
      <c r="P88" s="10"/>
      <c r="Q88" s="11"/>
      <c r="R88" s="10"/>
      <c r="S88" s="12"/>
      <c r="T88" s="11"/>
      <c r="U88">
        <v>2.29</v>
      </c>
    </row>
    <row r="89" spans="1:21" ht="32.25" customHeight="1" x14ac:dyDescent="0.2">
      <c r="B89" s="18" t="s">
        <v>60</v>
      </c>
      <c r="C89" s="18"/>
      <c r="D89" s="18"/>
      <c r="E89" s="18"/>
      <c r="F89" s="18"/>
      <c r="G89" s="8" t="s">
        <v>61</v>
      </c>
      <c r="H89" s="17" t="s">
        <v>25</v>
      </c>
      <c r="I89" s="17"/>
      <c r="J89" s="9"/>
      <c r="K89" s="17" t="s">
        <v>49</v>
      </c>
      <c r="L89" s="17"/>
      <c r="M89" s="17" t="s">
        <v>62</v>
      </c>
      <c r="N89" s="17"/>
      <c r="O89" s="17"/>
      <c r="P89" s="10"/>
      <c r="Q89" s="11"/>
      <c r="R89" s="10"/>
      <c r="S89" s="12"/>
      <c r="T89" s="11"/>
      <c r="U89">
        <v>2.61</v>
      </c>
    </row>
    <row r="90" spans="1:21" ht="11.25" customHeight="1" x14ac:dyDescent="0.2">
      <c r="A90" s="36" t="s">
        <v>42</v>
      </c>
      <c r="B90" s="37"/>
      <c r="C90" s="37"/>
      <c r="D90" s="37"/>
      <c r="E90" s="37"/>
      <c r="F90" s="37"/>
      <c r="G90" s="38"/>
      <c r="H90" s="17" t="s">
        <v>86</v>
      </c>
      <c r="I90" s="17"/>
      <c r="J90" s="9" t="s">
        <v>87</v>
      </c>
      <c r="K90" s="17" t="s">
        <v>117</v>
      </c>
      <c r="L90" s="17"/>
      <c r="M90" s="17">
        <v>605</v>
      </c>
      <c r="N90" s="17"/>
      <c r="O90" s="17"/>
      <c r="P90" s="10"/>
      <c r="Q90" s="11"/>
      <c r="R90" s="10"/>
      <c r="S90" s="12"/>
      <c r="T90" s="11"/>
      <c r="U90" s="14">
        <f>SUM(U85:U89)</f>
        <v>75.23</v>
      </c>
    </row>
    <row r="91" spans="1:21" ht="11.25" customHeight="1" x14ac:dyDescent="0.2">
      <c r="A91" s="36" t="s">
        <v>46</v>
      </c>
      <c r="B91" s="37"/>
      <c r="C91" s="37"/>
      <c r="D91" s="37"/>
      <c r="E91" s="37"/>
      <c r="F91" s="37"/>
      <c r="G91" s="38"/>
      <c r="H91" s="17" t="s">
        <v>86</v>
      </c>
      <c r="I91" s="17"/>
      <c r="J91" s="9" t="s">
        <v>87</v>
      </c>
      <c r="K91" s="17" t="s">
        <v>117</v>
      </c>
      <c r="L91" s="17"/>
      <c r="M91" s="17">
        <v>605</v>
      </c>
      <c r="N91" s="17"/>
      <c r="O91" s="17"/>
      <c r="P91" s="10"/>
      <c r="Q91" s="11"/>
      <c r="R91" s="10"/>
      <c r="S91" s="12"/>
      <c r="T91" s="11"/>
    </row>
    <row r="92" spans="1:21" ht="11.25" customHeight="1" x14ac:dyDescent="0.2">
      <c r="A92" s="13" t="s">
        <v>118</v>
      </c>
    </row>
    <row r="93" spans="1:21" ht="11.25" customHeight="1" x14ac:dyDescent="0.2">
      <c r="H93" s="2"/>
      <c r="I93" s="2"/>
      <c r="J93" s="2" t="s">
        <v>1</v>
      </c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1:21" s="1" customFormat="1" ht="11.25" customHeight="1" x14ac:dyDescent="0.2">
      <c r="A94" s="21" t="s">
        <v>2</v>
      </c>
      <c r="B94" s="21" t="s">
        <v>3</v>
      </c>
      <c r="C94" s="21"/>
      <c r="D94" s="21"/>
      <c r="E94" s="21"/>
      <c r="F94" s="21"/>
      <c r="G94" s="21" t="s">
        <v>4</v>
      </c>
      <c r="H94" s="41" t="s">
        <v>5</v>
      </c>
      <c r="I94" s="41"/>
      <c r="J94" s="41"/>
      <c r="K94" s="41"/>
      <c r="L94" s="41"/>
      <c r="M94" s="21" t="s">
        <v>6</v>
      </c>
      <c r="N94" s="21"/>
      <c r="O94" s="21"/>
      <c r="P94" s="21" t="s">
        <v>7</v>
      </c>
      <c r="Q94" s="21"/>
      <c r="R94" s="21" t="s">
        <v>8</v>
      </c>
      <c r="S94" s="21"/>
      <c r="T94" s="21"/>
      <c r="U94"/>
    </row>
    <row r="95" spans="1:21" x14ac:dyDescent="0.2">
      <c r="A95" s="22"/>
      <c r="B95" s="26"/>
      <c r="C95" s="27"/>
      <c r="D95" s="27"/>
      <c r="E95" s="27"/>
      <c r="F95" s="28"/>
      <c r="G95" s="22"/>
      <c r="H95" s="41" t="s">
        <v>9</v>
      </c>
      <c r="I95" s="41"/>
      <c r="J95" s="3" t="s">
        <v>10</v>
      </c>
      <c r="K95" s="41" t="s">
        <v>11</v>
      </c>
      <c r="L95" s="41"/>
      <c r="M95" s="26"/>
      <c r="N95" s="27"/>
      <c r="O95" s="28"/>
      <c r="P95" s="26"/>
      <c r="Q95" s="28"/>
      <c r="R95" s="26"/>
      <c r="S95" s="27"/>
      <c r="T95" s="28"/>
    </row>
    <row r="96" spans="1:21" x14ac:dyDescent="0.2">
      <c r="A96" s="4"/>
      <c r="B96" s="5" t="s">
        <v>131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6"/>
      <c r="S96" s="6"/>
      <c r="T96" s="7"/>
    </row>
    <row r="97" spans="1:21" x14ac:dyDescent="0.2">
      <c r="B97" s="18" t="s">
        <v>47</v>
      </c>
      <c r="C97" s="18"/>
      <c r="D97" s="18"/>
      <c r="E97" s="18"/>
      <c r="F97" s="18"/>
      <c r="G97" s="8" t="s">
        <v>48</v>
      </c>
      <c r="H97" s="17" t="s">
        <v>49</v>
      </c>
      <c r="I97" s="17"/>
      <c r="J97" s="9" t="s">
        <v>50</v>
      </c>
      <c r="K97" s="17" t="s">
        <v>34</v>
      </c>
      <c r="L97" s="17"/>
      <c r="M97" s="17" t="s">
        <v>51</v>
      </c>
      <c r="N97" s="17"/>
      <c r="O97" s="17"/>
      <c r="P97" s="10"/>
      <c r="Q97" s="11"/>
      <c r="R97" s="17" t="s">
        <v>52</v>
      </c>
      <c r="S97" s="17"/>
      <c r="T97" s="17"/>
      <c r="U97">
        <v>31.5</v>
      </c>
    </row>
    <row r="98" spans="1:21" x14ac:dyDescent="0.2">
      <c r="B98" s="18" t="s">
        <v>27</v>
      </c>
      <c r="C98" s="18"/>
      <c r="D98" s="18"/>
      <c r="E98" s="18"/>
      <c r="F98" s="18"/>
      <c r="G98" s="8" t="s">
        <v>28</v>
      </c>
      <c r="H98" s="10"/>
      <c r="I98" s="11"/>
      <c r="J98" s="9"/>
      <c r="K98" s="17" t="s">
        <v>29</v>
      </c>
      <c r="L98" s="17"/>
      <c r="M98" s="17" t="s">
        <v>30</v>
      </c>
      <c r="N98" s="17"/>
      <c r="O98" s="17"/>
      <c r="P98" s="17" t="s">
        <v>29</v>
      </c>
      <c r="Q98" s="17"/>
      <c r="R98" s="17" t="s">
        <v>31</v>
      </c>
      <c r="S98" s="17"/>
      <c r="T98" s="17"/>
      <c r="U98">
        <v>10.96</v>
      </c>
    </row>
    <row r="99" spans="1:21" x14ac:dyDescent="0.2">
      <c r="B99" s="18" t="s">
        <v>119</v>
      </c>
      <c r="C99" s="18"/>
      <c r="D99" s="18"/>
      <c r="E99" s="18"/>
      <c r="F99" s="18"/>
      <c r="G99" s="8" t="s">
        <v>82</v>
      </c>
      <c r="H99" s="17" t="s">
        <v>37</v>
      </c>
      <c r="I99" s="17"/>
      <c r="J99" s="9" t="s">
        <v>21</v>
      </c>
      <c r="K99" s="17" t="s">
        <v>70</v>
      </c>
      <c r="L99" s="17"/>
      <c r="M99" s="17" t="s">
        <v>120</v>
      </c>
      <c r="N99" s="17"/>
      <c r="O99" s="17"/>
      <c r="P99" s="17" t="s">
        <v>102</v>
      </c>
      <c r="Q99" s="17"/>
      <c r="R99" s="17" t="s">
        <v>121</v>
      </c>
      <c r="S99" s="17"/>
      <c r="T99" s="17"/>
      <c r="U99">
        <v>20.100000000000001</v>
      </c>
    </row>
    <row r="100" spans="1:21" x14ac:dyDescent="0.2">
      <c r="B100" s="18" t="s">
        <v>57</v>
      </c>
      <c r="C100" s="18"/>
      <c r="D100" s="18"/>
      <c r="E100" s="18"/>
      <c r="F100" s="18"/>
      <c r="G100" s="8" t="s">
        <v>13</v>
      </c>
      <c r="H100" s="17" t="s">
        <v>40</v>
      </c>
      <c r="I100" s="17"/>
      <c r="J100" s="9"/>
      <c r="K100" s="17" t="s">
        <v>58</v>
      </c>
      <c r="L100" s="17"/>
      <c r="M100" s="17">
        <v>65</v>
      </c>
      <c r="N100" s="17"/>
      <c r="O100" s="17"/>
      <c r="P100" s="17" t="s">
        <v>40</v>
      </c>
      <c r="Q100" s="17"/>
      <c r="R100" s="17" t="s">
        <v>59</v>
      </c>
      <c r="S100" s="17"/>
      <c r="T100" s="17"/>
      <c r="U100">
        <v>9.98</v>
      </c>
    </row>
    <row r="101" spans="1:21" x14ac:dyDescent="0.2">
      <c r="B101" s="18" t="s">
        <v>38</v>
      </c>
      <c r="C101" s="18"/>
      <c r="D101" s="18"/>
      <c r="E101" s="18"/>
      <c r="F101" s="18"/>
      <c r="G101" s="8" t="s">
        <v>39</v>
      </c>
      <c r="H101" s="17" t="s">
        <v>40</v>
      </c>
      <c r="I101" s="17"/>
      <c r="J101" s="9"/>
      <c r="K101" s="17" t="s">
        <v>34</v>
      </c>
      <c r="L101" s="17"/>
      <c r="M101" s="17" t="s">
        <v>41</v>
      </c>
      <c r="N101" s="17"/>
      <c r="O101" s="17"/>
      <c r="P101" s="10"/>
      <c r="Q101" s="11"/>
      <c r="R101" s="10"/>
      <c r="S101" s="12"/>
      <c r="T101" s="11"/>
      <c r="U101">
        <v>2.29</v>
      </c>
    </row>
    <row r="102" spans="1:21" x14ac:dyDescent="0.2">
      <c r="B102" s="18" t="s">
        <v>60</v>
      </c>
      <c r="C102" s="18"/>
      <c r="D102" s="18"/>
      <c r="E102" s="18"/>
      <c r="F102" s="18"/>
      <c r="G102" s="8" t="s">
        <v>61</v>
      </c>
      <c r="H102" s="17" t="s">
        <v>25</v>
      </c>
      <c r="I102" s="17"/>
      <c r="J102" s="9"/>
      <c r="K102" s="17" t="s">
        <v>49</v>
      </c>
      <c r="L102" s="17"/>
      <c r="M102" s="17" t="s">
        <v>62</v>
      </c>
      <c r="N102" s="17"/>
      <c r="O102" s="17"/>
      <c r="P102" s="10"/>
      <c r="Q102" s="11"/>
      <c r="R102" s="10"/>
      <c r="S102" s="12"/>
      <c r="T102" s="11"/>
      <c r="U102">
        <v>2.61</v>
      </c>
    </row>
    <row r="103" spans="1:21" x14ac:dyDescent="0.2">
      <c r="A103" s="36" t="s">
        <v>42</v>
      </c>
      <c r="B103" s="37"/>
      <c r="C103" s="37"/>
      <c r="D103" s="37"/>
      <c r="E103" s="37"/>
      <c r="F103" s="37"/>
      <c r="G103" s="38"/>
      <c r="H103" s="17" t="s">
        <v>43</v>
      </c>
      <c r="I103" s="17"/>
      <c r="J103" s="9" t="s">
        <v>122</v>
      </c>
      <c r="K103" s="17" t="s">
        <v>123</v>
      </c>
      <c r="L103" s="17"/>
      <c r="M103" s="17" t="s">
        <v>124</v>
      </c>
      <c r="N103" s="17"/>
      <c r="O103" s="17"/>
      <c r="P103" s="10"/>
      <c r="Q103" s="11"/>
      <c r="R103" s="10"/>
      <c r="S103" s="12"/>
      <c r="T103" s="11"/>
      <c r="U103" s="14">
        <f>SUM(U97:U102)</f>
        <v>77.440000000000012</v>
      </c>
    </row>
    <row r="104" spans="1:21" x14ac:dyDescent="0.2">
      <c r="A104" s="36" t="s">
        <v>46</v>
      </c>
      <c r="B104" s="37"/>
      <c r="C104" s="37"/>
      <c r="D104" s="37"/>
      <c r="E104" s="37"/>
      <c r="F104" s="37"/>
      <c r="G104" s="38"/>
      <c r="H104" s="17" t="s">
        <v>43</v>
      </c>
      <c r="I104" s="17"/>
      <c r="J104" s="9" t="s">
        <v>122</v>
      </c>
      <c r="K104" s="17" t="s">
        <v>123</v>
      </c>
      <c r="L104" s="17"/>
      <c r="M104" s="17" t="s">
        <v>124</v>
      </c>
      <c r="N104" s="17"/>
      <c r="O104" s="17"/>
      <c r="P104" s="10"/>
      <c r="Q104" s="11"/>
      <c r="R104" s="10"/>
      <c r="S104" s="12"/>
      <c r="T104" s="11"/>
    </row>
    <row r="105" spans="1:21" x14ac:dyDescent="0.2">
      <c r="H105" s="2"/>
      <c r="I105" s="2"/>
      <c r="J105" s="2" t="s">
        <v>1</v>
      </c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1:21" x14ac:dyDescent="0.2">
      <c r="A106" s="21" t="s">
        <v>2</v>
      </c>
      <c r="B106" s="21" t="s">
        <v>3</v>
      </c>
      <c r="C106" s="21"/>
      <c r="D106" s="21"/>
      <c r="E106" s="21"/>
      <c r="F106" s="21"/>
      <c r="G106" s="21" t="s">
        <v>4</v>
      </c>
      <c r="H106" s="41" t="s">
        <v>5</v>
      </c>
      <c r="I106" s="41"/>
      <c r="J106" s="41"/>
      <c r="K106" s="41"/>
      <c r="L106" s="41"/>
      <c r="M106" s="21" t="s">
        <v>6</v>
      </c>
      <c r="N106" s="21"/>
      <c r="O106" s="21"/>
      <c r="P106" s="21" t="s">
        <v>7</v>
      </c>
      <c r="Q106" s="21"/>
      <c r="R106" s="21" t="s">
        <v>8</v>
      </c>
      <c r="S106" s="21"/>
      <c r="T106" s="21"/>
    </row>
    <row r="107" spans="1:21" x14ac:dyDescent="0.2">
      <c r="A107" s="22"/>
      <c r="B107" s="26"/>
      <c r="C107" s="27"/>
      <c r="D107" s="27"/>
      <c r="E107" s="27"/>
      <c r="F107" s="28"/>
      <c r="G107" s="22"/>
      <c r="H107" s="41" t="s">
        <v>9</v>
      </c>
      <c r="I107" s="41"/>
      <c r="J107" s="3" t="s">
        <v>10</v>
      </c>
      <c r="K107" s="41" t="s">
        <v>11</v>
      </c>
      <c r="L107" s="41"/>
      <c r="M107" s="26"/>
      <c r="N107" s="27"/>
      <c r="O107" s="28"/>
      <c r="P107" s="26"/>
      <c r="Q107" s="28"/>
      <c r="R107" s="26"/>
      <c r="S107" s="27"/>
      <c r="T107" s="28"/>
    </row>
    <row r="108" spans="1:21" x14ac:dyDescent="0.2">
      <c r="A108" s="4"/>
      <c r="B108" s="5" t="s">
        <v>132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6"/>
      <c r="S108" s="6"/>
      <c r="T108" s="7"/>
    </row>
    <row r="109" spans="1:21" x14ac:dyDescent="0.2">
      <c r="B109" s="18" t="s">
        <v>137</v>
      </c>
      <c r="C109" s="18"/>
      <c r="D109" s="18"/>
      <c r="E109" s="18"/>
      <c r="F109" s="18"/>
      <c r="G109" s="8" t="s">
        <v>13</v>
      </c>
      <c r="H109" s="17" t="s">
        <v>14</v>
      </c>
      <c r="I109" s="17"/>
      <c r="J109" s="9" t="s">
        <v>15</v>
      </c>
      <c r="K109" s="17" t="s">
        <v>100</v>
      </c>
      <c r="L109" s="17"/>
      <c r="M109" s="17" t="s">
        <v>101</v>
      </c>
      <c r="N109" s="17"/>
      <c r="O109" s="17"/>
      <c r="P109" s="17" t="s">
        <v>18</v>
      </c>
      <c r="Q109" s="17"/>
      <c r="R109" s="17" t="s">
        <v>93</v>
      </c>
      <c r="S109" s="17"/>
      <c r="T109" s="17"/>
      <c r="U109">
        <v>26.14</v>
      </c>
    </row>
    <row r="110" spans="1:21" x14ac:dyDescent="0.2">
      <c r="B110" s="18" t="s">
        <v>94</v>
      </c>
      <c r="C110" s="18"/>
      <c r="D110" s="18"/>
      <c r="E110" s="18"/>
      <c r="F110" s="18"/>
      <c r="G110" s="8" t="s">
        <v>65</v>
      </c>
      <c r="H110" s="17" t="s">
        <v>22</v>
      </c>
      <c r="I110" s="17"/>
      <c r="J110" s="9" t="s">
        <v>22</v>
      </c>
      <c r="K110" s="10"/>
      <c r="L110" s="11"/>
      <c r="M110" s="17" t="s">
        <v>95</v>
      </c>
      <c r="N110" s="17"/>
      <c r="O110" s="17"/>
      <c r="P110" s="10"/>
      <c r="Q110" s="11"/>
      <c r="R110" s="17" t="s">
        <v>96</v>
      </c>
      <c r="S110" s="17"/>
      <c r="T110" s="17"/>
      <c r="U110">
        <v>13</v>
      </c>
    </row>
    <row r="111" spans="1:21" x14ac:dyDescent="0.2">
      <c r="B111" s="18" t="s">
        <v>71</v>
      </c>
      <c r="C111" s="18"/>
      <c r="D111" s="18"/>
      <c r="E111" s="18"/>
      <c r="F111" s="18"/>
      <c r="G111" s="8" t="s">
        <v>13</v>
      </c>
      <c r="H111" s="10"/>
      <c r="I111" s="11"/>
      <c r="J111" s="9"/>
      <c r="K111" s="17" t="s">
        <v>29</v>
      </c>
      <c r="L111" s="17"/>
      <c r="M111" s="17" t="s">
        <v>72</v>
      </c>
      <c r="N111" s="17"/>
      <c r="O111" s="17"/>
      <c r="P111" s="17" t="s">
        <v>37</v>
      </c>
      <c r="Q111" s="17"/>
      <c r="R111" s="17" t="s">
        <v>73</v>
      </c>
      <c r="S111" s="17"/>
      <c r="T111" s="17"/>
      <c r="U111">
        <v>4.21</v>
      </c>
    </row>
    <row r="112" spans="1:21" x14ac:dyDescent="0.2">
      <c r="B112" s="18" t="s">
        <v>38</v>
      </c>
      <c r="C112" s="18"/>
      <c r="D112" s="18"/>
      <c r="E112" s="18"/>
      <c r="F112" s="18"/>
      <c r="G112" s="8" t="s">
        <v>39</v>
      </c>
      <c r="H112" s="17" t="s">
        <v>40</v>
      </c>
      <c r="I112" s="17"/>
      <c r="J112" s="9"/>
      <c r="K112" s="17" t="s">
        <v>34</v>
      </c>
      <c r="L112" s="17"/>
      <c r="M112" s="17" t="s">
        <v>41</v>
      </c>
      <c r="N112" s="17"/>
      <c r="O112" s="17"/>
      <c r="P112" s="10"/>
      <c r="Q112" s="11"/>
      <c r="R112" s="10"/>
      <c r="S112" s="12"/>
      <c r="T112" s="11"/>
      <c r="U112">
        <v>2.29</v>
      </c>
    </row>
    <row r="113" spans="1:22" x14ac:dyDescent="0.2">
      <c r="B113" s="18" t="s">
        <v>32</v>
      </c>
      <c r="C113" s="18"/>
      <c r="D113" s="18"/>
      <c r="E113" s="18"/>
      <c r="F113" s="18"/>
      <c r="G113" s="8" t="s">
        <v>33</v>
      </c>
      <c r="H113" s="17" t="s">
        <v>22</v>
      </c>
      <c r="I113" s="17"/>
      <c r="J113" s="9" t="s">
        <v>34</v>
      </c>
      <c r="K113" s="17" t="s">
        <v>35</v>
      </c>
      <c r="L113" s="17"/>
      <c r="M113" s="17" t="s">
        <v>36</v>
      </c>
      <c r="N113" s="17"/>
      <c r="O113" s="17"/>
      <c r="P113" s="10"/>
      <c r="Q113" s="11"/>
      <c r="R113" s="17" t="s">
        <v>37</v>
      </c>
      <c r="S113" s="17"/>
      <c r="T113" s="17"/>
      <c r="U113">
        <v>18.7</v>
      </c>
    </row>
    <row r="114" spans="1:22" x14ac:dyDescent="0.2">
      <c r="A114" s="36" t="s">
        <v>42</v>
      </c>
      <c r="B114" s="37"/>
      <c r="C114" s="37"/>
      <c r="D114" s="37"/>
      <c r="E114" s="37"/>
      <c r="F114" s="37"/>
      <c r="G114" s="38"/>
      <c r="H114" s="17" t="s">
        <v>18</v>
      </c>
      <c r="I114" s="17"/>
      <c r="J114" s="9" t="s">
        <v>102</v>
      </c>
      <c r="K114" s="17" t="s">
        <v>107</v>
      </c>
      <c r="L114" s="17"/>
      <c r="M114" s="17" t="s">
        <v>125</v>
      </c>
      <c r="N114" s="17"/>
      <c r="O114" s="17"/>
      <c r="P114" s="10"/>
      <c r="Q114" s="11"/>
      <c r="R114" s="10"/>
      <c r="S114" s="12"/>
      <c r="T114" s="11"/>
      <c r="U114" s="14">
        <f>SUM(U109:U113)</f>
        <v>64.34</v>
      </c>
    </row>
    <row r="115" spans="1:22" x14ac:dyDescent="0.2">
      <c r="A115" s="36" t="s">
        <v>46</v>
      </c>
      <c r="B115" s="37"/>
      <c r="C115" s="37"/>
      <c r="D115" s="37"/>
      <c r="E115" s="37"/>
      <c r="F115" s="37"/>
      <c r="G115" s="38"/>
      <c r="H115" s="17" t="s">
        <v>18</v>
      </c>
      <c r="I115" s="17"/>
      <c r="J115" s="9" t="s">
        <v>102</v>
      </c>
      <c r="K115" s="17" t="s">
        <v>107</v>
      </c>
      <c r="L115" s="17"/>
      <c r="M115" s="17" t="s">
        <v>125</v>
      </c>
      <c r="N115" s="17"/>
      <c r="O115" s="17"/>
      <c r="P115" s="10"/>
      <c r="Q115" s="11"/>
      <c r="R115" s="10"/>
      <c r="S115" s="12"/>
      <c r="T115" s="11"/>
    </row>
    <row r="116" spans="1:22" x14ac:dyDescent="0.2">
      <c r="U116">
        <f>SUM(U114,U103,U90,U79,U68,U55,U44,U33,U22,U11)/10</f>
        <v>75.810999999999993</v>
      </c>
    </row>
    <row r="119" spans="1:22" x14ac:dyDescent="0.2">
      <c r="V119">
        <v>75.64</v>
      </c>
    </row>
  </sheetData>
  <autoFilter ref="B3:G116">
    <filterColumn colId="0" showButton="0"/>
    <filterColumn colId="1" showButton="0"/>
    <filterColumn colId="2" showButton="0"/>
    <filterColumn colId="3" showButton="0"/>
  </autoFilter>
  <mergeCells count="438">
    <mergeCell ref="B2:F2"/>
    <mergeCell ref="H76:I76"/>
    <mergeCell ref="B112:F112"/>
    <mergeCell ref="H112:I112"/>
    <mergeCell ref="K112:L112"/>
    <mergeCell ref="M112:O112"/>
    <mergeCell ref="B8:F8"/>
    <mergeCell ref="H8:I8"/>
    <mergeCell ref="K8:L8"/>
    <mergeCell ref="M8:O8"/>
    <mergeCell ref="H33:I33"/>
    <mergeCell ref="K33:L33"/>
    <mergeCell ref="M33:O33"/>
    <mergeCell ref="A34:G34"/>
    <mergeCell ref="H34:I34"/>
    <mergeCell ref="K34:L34"/>
    <mergeCell ref="M34:O34"/>
    <mergeCell ref="B32:F32"/>
    <mergeCell ref="H32:I32"/>
    <mergeCell ref="K32:L32"/>
    <mergeCell ref="M32:O32"/>
    <mergeCell ref="R30:T30"/>
    <mergeCell ref="B31:F31"/>
    <mergeCell ref="K31:L31"/>
    <mergeCell ref="M31:O31"/>
    <mergeCell ref="P31:Q31"/>
    <mergeCell ref="R31:T31"/>
    <mergeCell ref="B29:F29"/>
    <mergeCell ref="H29:I29"/>
    <mergeCell ref="K29:L29"/>
    <mergeCell ref="M29:O29"/>
    <mergeCell ref="P29:Q29"/>
    <mergeCell ref="B30:F30"/>
    <mergeCell ref="K30:L30"/>
    <mergeCell ref="M30:O30"/>
    <mergeCell ref="P30:Q30"/>
    <mergeCell ref="H30:I30"/>
    <mergeCell ref="A22:G22"/>
    <mergeCell ref="H22:I22"/>
    <mergeCell ref="K22:L22"/>
    <mergeCell ref="M22:O22"/>
    <mergeCell ref="A23:G23"/>
    <mergeCell ref="H23:I23"/>
    <mergeCell ref="K23:L23"/>
    <mergeCell ref="M23:O23"/>
    <mergeCell ref="B20:F20"/>
    <mergeCell ref="H20:I20"/>
    <mergeCell ref="K20:L20"/>
    <mergeCell ref="M20:O20"/>
    <mergeCell ref="B21:F21"/>
    <mergeCell ref="H21:I21"/>
    <mergeCell ref="K21:L21"/>
    <mergeCell ref="M21:O21"/>
    <mergeCell ref="B19:F19"/>
    <mergeCell ref="H19:I19"/>
    <mergeCell ref="K19:L19"/>
    <mergeCell ref="M19:O19"/>
    <mergeCell ref="P19:Q19"/>
    <mergeCell ref="R19:T19"/>
    <mergeCell ref="M12:O12"/>
    <mergeCell ref="R14:T15"/>
    <mergeCell ref="H17:I17"/>
    <mergeCell ref="K17:L17"/>
    <mergeCell ref="H15:I15"/>
    <mergeCell ref="K15:L15"/>
    <mergeCell ref="H11:I11"/>
    <mergeCell ref="K11:L11"/>
    <mergeCell ref="M11:O11"/>
    <mergeCell ref="A11:G11"/>
    <mergeCell ref="K9:L9"/>
    <mergeCell ref="M9:O9"/>
    <mergeCell ref="P9:Q9"/>
    <mergeCell ref="R9:T9"/>
    <mergeCell ref="B10:F10"/>
    <mergeCell ref="K10:L10"/>
    <mergeCell ref="M10:O10"/>
    <mergeCell ref="R10:T10"/>
    <mergeCell ref="H10:I10"/>
    <mergeCell ref="R32:T32"/>
    <mergeCell ref="A33:G33"/>
    <mergeCell ref="B7:F7"/>
    <mergeCell ref="H7:I7"/>
    <mergeCell ref="K7:L7"/>
    <mergeCell ref="M7:O7"/>
    <mergeCell ref="P7:Q7"/>
    <mergeCell ref="R7:T7"/>
    <mergeCell ref="B9:F9"/>
    <mergeCell ref="B28:F28"/>
    <mergeCell ref="H28:I28"/>
    <mergeCell ref="K28:L28"/>
    <mergeCell ref="M28:O28"/>
    <mergeCell ref="P28:Q28"/>
    <mergeCell ref="R28:T28"/>
    <mergeCell ref="K24:T24"/>
    <mergeCell ref="R25:T26"/>
    <mergeCell ref="A25:A26"/>
    <mergeCell ref="B25:F26"/>
    <mergeCell ref="G25:G26"/>
    <mergeCell ref="H25:L25"/>
    <mergeCell ref="M25:O26"/>
    <mergeCell ref="P25:Q26"/>
    <mergeCell ref="H26:I26"/>
    <mergeCell ref="K26:L26"/>
    <mergeCell ref="B17:F17"/>
    <mergeCell ref="M17:O17"/>
    <mergeCell ref="R17:T17"/>
    <mergeCell ref="B18:F18"/>
    <mergeCell ref="H18:I18"/>
    <mergeCell ref="K18:L18"/>
    <mergeCell ref="M18:O18"/>
    <mergeCell ref="R18:T18"/>
    <mergeCell ref="A12:G12"/>
    <mergeCell ref="K13:T13"/>
    <mergeCell ref="A14:A15"/>
    <mergeCell ref="B14:F15"/>
    <mergeCell ref="G14:G15"/>
    <mergeCell ref="H14:L14"/>
    <mergeCell ref="M14:O15"/>
    <mergeCell ref="P14:Q15"/>
    <mergeCell ref="H12:I12"/>
    <mergeCell ref="K12:L12"/>
    <mergeCell ref="R3:T4"/>
    <mergeCell ref="H4:I4"/>
    <mergeCell ref="K4:L4"/>
    <mergeCell ref="B6:F6"/>
    <mergeCell ref="H6:I6"/>
    <mergeCell ref="K6:L6"/>
    <mergeCell ref="M6:O6"/>
    <mergeCell ref="P6:Q6"/>
    <mergeCell ref="R6:T6"/>
    <mergeCell ref="A3:A4"/>
    <mergeCell ref="B3:F4"/>
    <mergeCell ref="G3:G4"/>
    <mergeCell ref="H3:L3"/>
    <mergeCell ref="M3:O4"/>
    <mergeCell ref="P3:Q4"/>
    <mergeCell ref="A115:G115"/>
    <mergeCell ref="A114:G114"/>
    <mergeCell ref="R113:T113"/>
    <mergeCell ref="H114:I114"/>
    <mergeCell ref="K114:L114"/>
    <mergeCell ref="M114:O114"/>
    <mergeCell ref="H115:I115"/>
    <mergeCell ref="K115:L115"/>
    <mergeCell ref="M115:O115"/>
    <mergeCell ref="B113:F113"/>
    <mergeCell ref="H113:I113"/>
    <mergeCell ref="K113:L113"/>
    <mergeCell ref="M113:O113"/>
    <mergeCell ref="B110:F110"/>
    <mergeCell ref="H110:I110"/>
    <mergeCell ref="M110:O110"/>
    <mergeCell ref="R110:T110"/>
    <mergeCell ref="B111:F111"/>
    <mergeCell ref="K111:L111"/>
    <mergeCell ref="M111:O111"/>
    <mergeCell ref="P111:Q111"/>
    <mergeCell ref="R111:T111"/>
    <mergeCell ref="B109:F109"/>
    <mergeCell ref="H109:I109"/>
    <mergeCell ref="K109:L109"/>
    <mergeCell ref="M109:O109"/>
    <mergeCell ref="P109:Q109"/>
    <mergeCell ref="R109:T109"/>
    <mergeCell ref="K105:T105"/>
    <mergeCell ref="A106:A107"/>
    <mergeCell ref="B106:F107"/>
    <mergeCell ref="G106:G107"/>
    <mergeCell ref="H106:L106"/>
    <mergeCell ref="M106:O107"/>
    <mergeCell ref="P106:Q107"/>
    <mergeCell ref="R106:T107"/>
    <mergeCell ref="H107:I107"/>
    <mergeCell ref="K107:L107"/>
    <mergeCell ref="A103:G103"/>
    <mergeCell ref="H103:I103"/>
    <mergeCell ref="K103:L103"/>
    <mergeCell ref="M103:O103"/>
    <mergeCell ref="A104:G104"/>
    <mergeCell ref="H104:I104"/>
    <mergeCell ref="K104:L104"/>
    <mergeCell ref="M104:O104"/>
    <mergeCell ref="B101:F101"/>
    <mergeCell ref="H101:I101"/>
    <mergeCell ref="K101:L101"/>
    <mergeCell ref="M101:O101"/>
    <mergeCell ref="B102:F102"/>
    <mergeCell ref="H102:I102"/>
    <mergeCell ref="K102:L102"/>
    <mergeCell ref="M102:O102"/>
    <mergeCell ref="B100:F100"/>
    <mergeCell ref="K100:L100"/>
    <mergeCell ref="M100:O100"/>
    <mergeCell ref="P100:Q100"/>
    <mergeCell ref="R100:T100"/>
    <mergeCell ref="R97:T97"/>
    <mergeCell ref="B99:F99"/>
    <mergeCell ref="H99:I99"/>
    <mergeCell ref="K99:L99"/>
    <mergeCell ref="M99:O99"/>
    <mergeCell ref="P99:Q99"/>
    <mergeCell ref="R99:T99"/>
    <mergeCell ref="H95:I95"/>
    <mergeCell ref="K95:L95"/>
    <mergeCell ref="B97:F97"/>
    <mergeCell ref="H97:I97"/>
    <mergeCell ref="K97:L97"/>
    <mergeCell ref="M97:O97"/>
    <mergeCell ref="P98:Q98"/>
    <mergeCell ref="R98:T98"/>
    <mergeCell ref="K93:T93"/>
    <mergeCell ref="A94:A95"/>
    <mergeCell ref="B94:F95"/>
    <mergeCell ref="G94:G95"/>
    <mergeCell ref="H94:L94"/>
    <mergeCell ref="M94:O95"/>
    <mergeCell ref="P94:Q95"/>
    <mergeCell ref="R94:T95"/>
    <mergeCell ref="A90:G90"/>
    <mergeCell ref="H90:I90"/>
    <mergeCell ref="K90:L90"/>
    <mergeCell ref="M90:O90"/>
    <mergeCell ref="A91:G91"/>
    <mergeCell ref="H91:I91"/>
    <mergeCell ref="K91:L91"/>
    <mergeCell ref="M91:O91"/>
    <mergeCell ref="B88:F88"/>
    <mergeCell ref="H88:I88"/>
    <mergeCell ref="K88:L88"/>
    <mergeCell ref="M88:O88"/>
    <mergeCell ref="B89:F89"/>
    <mergeCell ref="H89:I89"/>
    <mergeCell ref="K89:L89"/>
    <mergeCell ref="M89:O89"/>
    <mergeCell ref="B86:F86"/>
    <mergeCell ref="H86:I86"/>
    <mergeCell ref="K86:L86"/>
    <mergeCell ref="M86:O86"/>
    <mergeCell ref="R86:T86"/>
    <mergeCell ref="B87:F87"/>
    <mergeCell ref="K87:L87"/>
    <mergeCell ref="M87:O87"/>
    <mergeCell ref="P87:Q87"/>
    <mergeCell ref="R87:T87"/>
    <mergeCell ref="R82:T83"/>
    <mergeCell ref="H83:I83"/>
    <mergeCell ref="K83:L83"/>
    <mergeCell ref="B85:F85"/>
    <mergeCell ref="H85:I85"/>
    <mergeCell ref="K85:L85"/>
    <mergeCell ref="M85:O85"/>
    <mergeCell ref="P85:Q85"/>
    <mergeCell ref="R85:T85"/>
    <mergeCell ref="A82:A83"/>
    <mergeCell ref="B82:F83"/>
    <mergeCell ref="G82:G83"/>
    <mergeCell ref="H82:L82"/>
    <mergeCell ref="M82:O83"/>
    <mergeCell ref="P82:Q83"/>
    <mergeCell ref="A80:G80"/>
    <mergeCell ref="H80:I80"/>
    <mergeCell ref="K80:L80"/>
    <mergeCell ref="M80:O80"/>
    <mergeCell ref="K81:T81"/>
    <mergeCell ref="B78:F78"/>
    <mergeCell ref="H78:I78"/>
    <mergeCell ref="K78:L78"/>
    <mergeCell ref="M78:O78"/>
    <mergeCell ref="A79:G79"/>
    <mergeCell ref="H79:I79"/>
    <mergeCell ref="K79:L79"/>
    <mergeCell ref="M79:O79"/>
    <mergeCell ref="B76:F76"/>
    <mergeCell ref="K76:L76"/>
    <mergeCell ref="M76:O76"/>
    <mergeCell ref="P76:Q76"/>
    <mergeCell ref="R76:T76"/>
    <mergeCell ref="B77:F77"/>
    <mergeCell ref="H77:I77"/>
    <mergeCell ref="K77:L77"/>
    <mergeCell ref="M77:O77"/>
    <mergeCell ref="B75:F75"/>
    <mergeCell ref="H75:I75"/>
    <mergeCell ref="K75:L75"/>
    <mergeCell ref="M75:O75"/>
    <mergeCell ref="P75:Q75"/>
    <mergeCell ref="R75:T75"/>
    <mergeCell ref="R71:T72"/>
    <mergeCell ref="H72:I72"/>
    <mergeCell ref="K72:L72"/>
    <mergeCell ref="B74:F74"/>
    <mergeCell ref="H74:I74"/>
    <mergeCell ref="K74:L74"/>
    <mergeCell ref="M74:O74"/>
    <mergeCell ref="R74:T74"/>
    <mergeCell ref="A71:A72"/>
    <mergeCell ref="B71:F72"/>
    <mergeCell ref="G71:G72"/>
    <mergeCell ref="H71:L71"/>
    <mergeCell ref="M71:O72"/>
    <mergeCell ref="P71:Q72"/>
    <mergeCell ref="A69:G69"/>
    <mergeCell ref="H69:I69"/>
    <mergeCell ref="K69:L69"/>
    <mergeCell ref="M69:O69"/>
    <mergeCell ref="K70:T70"/>
    <mergeCell ref="B67:F67"/>
    <mergeCell ref="H67:I67"/>
    <mergeCell ref="K67:L67"/>
    <mergeCell ref="M67:O67"/>
    <mergeCell ref="R67:T67"/>
    <mergeCell ref="A68:G68"/>
    <mergeCell ref="H68:I68"/>
    <mergeCell ref="K68:L68"/>
    <mergeCell ref="M68:O68"/>
    <mergeCell ref="B65:F65"/>
    <mergeCell ref="K65:L65"/>
    <mergeCell ref="M65:O65"/>
    <mergeCell ref="P65:Q65"/>
    <mergeCell ref="R65:T65"/>
    <mergeCell ref="B66:F66"/>
    <mergeCell ref="H66:I66"/>
    <mergeCell ref="K66:L66"/>
    <mergeCell ref="M66:O66"/>
    <mergeCell ref="B64:F64"/>
    <mergeCell ref="H64:I64"/>
    <mergeCell ref="K64:L64"/>
    <mergeCell ref="M64:O64"/>
    <mergeCell ref="P64:Q64"/>
    <mergeCell ref="R64:T64"/>
    <mergeCell ref="B63:F63"/>
    <mergeCell ref="H63:I63"/>
    <mergeCell ref="K63:L63"/>
    <mergeCell ref="M63:O63"/>
    <mergeCell ref="P63:Q63"/>
    <mergeCell ref="R63:T63"/>
    <mergeCell ref="K59:T59"/>
    <mergeCell ref="A60:A61"/>
    <mergeCell ref="B60:F61"/>
    <mergeCell ref="G60:G61"/>
    <mergeCell ref="H60:L60"/>
    <mergeCell ref="M60:O61"/>
    <mergeCell ref="P60:Q61"/>
    <mergeCell ref="R60:T61"/>
    <mergeCell ref="H61:I61"/>
    <mergeCell ref="K61:L61"/>
    <mergeCell ref="A56:G56"/>
    <mergeCell ref="H56:I56"/>
    <mergeCell ref="K56:L56"/>
    <mergeCell ref="M56:O56"/>
    <mergeCell ref="K57:T57"/>
    <mergeCell ref="B54:F54"/>
    <mergeCell ref="H54:I54"/>
    <mergeCell ref="K54:L54"/>
    <mergeCell ref="M54:O54"/>
    <mergeCell ref="R54:T54"/>
    <mergeCell ref="A55:G55"/>
    <mergeCell ref="H55:I55"/>
    <mergeCell ref="K55:L55"/>
    <mergeCell ref="M55:O55"/>
    <mergeCell ref="B52:F52"/>
    <mergeCell ref="H52:I52"/>
    <mergeCell ref="M52:O52"/>
    <mergeCell ref="B53:F53"/>
    <mergeCell ref="H53:I53"/>
    <mergeCell ref="K53:L53"/>
    <mergeCell ref="M53:O53"/>
    <mergeCell ref="R50:T50"/>
    <mergeCell ref="B51:F51"/>
    <mergeCell ref="H51:I51"/>
    <mergeCell ref="K51:L51"/>
    <mergeCell ref="M51:O51"/>
    <mergeCell ref="B50:F50"/>
    <mergeCell ref="H50:I50"/>
    <mergeCell ref="K50:L50"/>
    <mergeCell ref="M50:O50"/>
    <mergeCell ref="P50:Q50"/>
    <mergeCell ref="R52:T52"/>
    <mergeCell ref="P47:Q48"/>
    <mergeCell ref="R47:T48"/>
    <mergeCell ref="H48:I48"/>
    <mergeCell ref="P51:Q51"/>
    <mergeCell ref="R51:T51"/>
    <mergeCell ref="K48:L48"/>
    <mergeCell ref="A45:G45"/>
    <mergeCell ref="H45:I45"/>
    <mergeCell ref="K45:L45"/>
    <mergeCell ref="M45:O45"/>
    <mergeCell ref="K46:T46"/>
    <mergeCell ref="A47:A48"/>
    <mergeCell ref="B47:F48"/>
    <mergeCell ref="G47:G48"/>
    <mergeCell ref="H47:L47"/>
    <mergeCell ref="M47:O48"/>
    <mergeCell ref="B43:F43"/>
    <mergeCell ref="H43:I43"/>
    <mergeCell ref="K43:L43"/>
    <mergeCell ref="M43:O43"/>
    <mergeCell ref="A44:G44"/>
    <mergeCell ref="H44:I44"/>
    <mergeCell ref="K44:L44"/>
    <mergeCell ref="M44:O44"/>
    <mergeCell ref="B42:F42"/>
    <mergeCell ref="H42:I42"/>
    <mergeCell ref="K42:L42"/>
    <mergeCell ref="M42:O42"/>
    <mergeCell ref="B40:F40"/>
    <mergeCell ref="H40:I40"/>
    <mergeCell ref="K40:L40"/>
    <mergeCell ref="M40:O40"/>
    <mergeCell ref="R40:T40"/>
    <mergeCell ref="B41:F41"/>
    <mergeCell ref="K41:L41"/>
    <mergeCell ref="M41:O41"/>
    <mergeCell ref="P41:Q41"/>
    <mergeCell ref="R41:T41"/>
    <mergeCell ref="B39:F39"/>
    <mergeCell ref="H39:I39"/>
    <mergeCell ref="K39:L39"/>
    <mergeCell ref="M39:O39"/>
    <mergeCell ref="P39:Q39"/>
    <mergeCell ref="R39:T39"/>
    <mergeCell ref="H36:L36"/>
    <mergeCell ref="M36:O37"/>
    <mergeCell ref="P36:Q37"/>
    <mergeCell ref="R36:T37"/>
    <mergeCell ref="H37:I37"/>
    <mergeCell ref="K37:L37"/>
    <mergeCell ref="H2:N2"/>
    <mergeCell ref="H100:I100"/>
    <mergeCell ref="B98:F98"/>
    <mergeCell ref="K98:L98"/>
    <mergeCell ref="M98:O98"/>
    <mergeCell ref="A1:T1"/>
    <mergeCell ref="K35:T35"/>
    <mergeCell ref="A36:A37"/>
    <mergeCell ref="B36:F37"/>
    <mergeCell ref="G36:G37"/>
  </mergeCells>
  <pageMargins left="0.39370078740157477" right="0.39370078740157477" top="0.39370078740157477" bottom="0.39370078740157477" header="0" footer="0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Azra</dc:creator>
  <cp:lastModifiedBy>Maga</cp:lastModifiedBy>
  <cp:revision>1</cp:revision>
  <cp:lastPrinted>2024-01-05T12:34:05Z</cp:lastPrinted>
  <dcterms:created xsi:type="dcterms:W3CDTF">2024-01-05T12:34:05Z</dcterms:created>
  <dcterms:modified xsi:type="dcterms:W3CDTF">2025-02-05T08:04:40Z</dcterms:modified>
</cp:coreProperties>
</file>